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GRF - Credenciamento e Chamamento Público\Chamamento Público\Sebrae Challenge\Resultado avaliação 1º Etapa\"/>
    </mc:Choice>
  </mc:AlternateContent>
  <xr:revisionPtr revIDLastSave="0" documentId="13_ncr:1_{21B429E9-AFEA-4ABD-8C8E-E40B673C59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é e Inscrições" sheetId="6" r:id="rId1"/>
    <sheet name="Startups Analisadas" sheetId="3" r:id="rId2"/>
    <sheet name="Classificadas" sheetId="5" r:id="rId3"/>
    <sheet name="Agenda Fase 2" sheetId="8" r:id="rId4"/>
  </sheets>
  <definedNames>
    <definedName name="_xlnm._FilterDatabase" localSheetId="0" hidden="1">'Pré e Inscrições'!$A$2:$I$116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3" l="1"/>
  <c r="BJ24" i="3"/>
  <c r="I24" i="3" l="1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H24" i="3"/>
  <c r="D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Canova</author>
  </authors>
  <commentList>
    <comment ref="AK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Comitê:
Empresa fez duas inscrições (desconsiderar a 1º)</t>
        </r>
      </text>
    </comment>
  </commentList>
</comments>
</file>

<file path=xl/sharedStrings.xml><?xml version="1.0" encoding="utf-8"?>
<sst xmlns="http://schemas.openxmlformats.org/spreadsheetml/2006/main" count="997" uniqueCount="207">
  <si>
    <t>SEBRAE CHALLENGE - COMITÊ DE ANÁLISE</t>
  </si>
  <si>
    <t>COMITÊ</t>
  </si>
  <si>
    <t>ALEXANDRE CANOVA(CRIE) - FLAVIO CARVALHO SANTOS(UII) - GUILHERME AMATO(UGSTD)</t>
  </si>
  <si>
    <t>TIPO</t>
  </si>
  <si>
    <t>CRITÉRIO</t>
  </si>
  <si>
    <t>Let's Work</t>
  </si>
  <si>
    <t>Linker</t>
  </si>
  <si>
    <t>Check3 Legaltech Tecnologia Ltda</t>
  </si>
  <si>
    <t>SMART CONCILIA</t>
  </si>
  <si>
    <t>MarketUP</t>
  </si>
  <si>
    <t>JobPet</t>
  </si>
  <si>
    <t>CoteBiz</t>
  </si>
  <si>
    <t>MARRTE CONSULTORIA EM TECNOLOGIA LTDA</t>
  </si>
  <si>
    <t>Melvin Soluções em Software LTDA</t>
  </si>
  <si>
    <t>Antecipa Fácil</t>
  </si>
  <si>
    <t>Umentor Brasil</t>
  </si>
  <si>
    <t>b2bhotel Facilidades para a Hotelaria</t>
  </si>
  <si>
    <t>Administrar Online</t>
  </si>
  <si>
    <t>FRP IEGER SOFTWARE LTDA</t>
  </si>
  <si>
    <t>Pricefy</t>
  </si>
  <si>
    <t>AMOR GUARANI</t>
  </si>
  <si>
    <t>HERO TECNOLOGIA LTDA</t>
  </si>
  <si>
    <t>facilite tecnologia</t>
  </si>
  <si>
    <t>Botnicks</t>
  </si>
  <si>
    <t>CosmoBots</t>
  </si>
  <si>
    <t>Kaztor Tecnologia e Serviços LTDA</t>
  </si>
  <si>
    <t>Openbox.ai</t>
  </si>
  <si>
    <t>Rankdone</t>
  </si>
  <si>
    <t>Agile Think assessoria e treinamentos LTDA</t>
  </si>
  <si>
    <t>Buzzhub</t>
  </si>
  <si>
    <t>TagMood</t>
  </si>
  <si>
    <t>Reflow</t>
  </si>
  <si>
    <t>B2Brazil Serviços Interativos Ltda</t>
  </si>
  <si>
    <t>Avec</t>
  </si>
  <si>
    <t>Azulis</t>
  </si>
  <si>
    <t>Insight Solucões Inteligentes Ltda EPP</t>
  </si>
  <si>
    <t>ENLIZT TECNOLOGIA LTDA</t>
  </si>
  <si>
    <t>SOLUTUDO BRASIL FRANCHISING LTDA</t>
  </si>
  <si>
    <t>Altius Servicos e Participacoes (VISOR ADL)</t>
  </si>
  <si>
    <t>TECHNETIUM BRASIL PARTICIPAÇÕES E ASSESSORIA LTDA</t>
  </si>
  <si>
    <t>Olá Wolff</t>
  </si>
  <si>
    <t>Lean Tecnologia e Engenharia LTDA – ME</t>
  </si>
  <si>
    <t>ALIANCA TECNOLOGIA S/A</t>
  </si>
  <si>
    <t>Cotar Peças</t>
  </si>
  <si>
    <t>G2M TECNOLOGIA LTDA – ME</t>
  </si>
  <si>
    <t>Linked Store Brasil Hospedagem de Sites e Desenvolvimento de Softwares LTDA.</t>
  </si>
  <si>
    <t>CONTADORX – TECNOLOGIA DA INFORMAÇÃO S.A.</t>
  </si>
  <si>
    <t>TIFFIN FOODS LTDA</t>
  </si>
  <si>
    <t>Local.e – Serviços de Marketing Ltda</t>
  </si>
  <si>
    <t>iWastes</t>
  </si>
  <si>
    <t>Agenda Boa Tecnologia da Informação Ltda.</t>
  </si>
  <si>
    <t>Betina Braga Barros</t>
  </si>
  <si>
    <t>NOBRE TRADICAO EM INOVACAO DE SISTEMAS EIRELI</t>
  </si>
  <si>
    <t>CONFERE CARTÕES</t>
  </si>
  <si>
    <t>Grood.me</t>
  </si>
  <si>
    <t>BILLAPP SOLUCOES DE PAGAMENTOS LTDA</t>
  </si>
  <si>
    <t>7waves do Brasil</t>
  </si>
  <si>
    <t>RBM WEB SISTEMAS INTELIGENTES LTDA</t>
  </si>
  <si>
    <t>SIM</t>
  </si>
  <si>
    <t>A solução é proprietária?</t>
  </si>
  <si>
    <t>NÃO</t>
  </si>
  <si>
    <t>A solução possui clientes ativos pagantes?</t>
  </si>
  <si>
    <t>Consegue disponibilizar a quantidade total de clentes que aderiam?</t>
  </si>
  <si>
    <t>Consegue disponibilizar a quantidade total de clentes que aderiam e estão ativos?</t>
  </si>
  <si>
    <t>Consegue conceder descontos paras as MPEs?</t>
  </si>
  <si>
    <t>Consegue conceder % sobre faturamento realizado por cliente SEBRAE?</t>
  </si>
  <si>
    <t>A solução proposta atende ao desafio proposto?</t>
  </si>
  <si>
    <t>Faturamento bruto anual da empresa?</t>
  </si>
  <si>
    <t>Base de clientes ativos?</t>
  </si>
  <si>
    <t>Investimentos recebidos?</t>
  </si>
  <si>
    <t>Atende a mais de um desafio?</t>
  </si>
  <si>
    <t>A solução é única e apresenta um diferencial?</t>
  </si>
  <si>
    <t>Existem meios para qualificar as MPEs sobre a solução?</t>
  </si>
  <si>
    <t>Percentual de benefício financeiro ofertado?</t>
  </si>
  <si>
    <t>Outro benefício as MPEs?</t>
  </si>
  <si>
    <t>Benefícios de inteligência para o SEBRAE?</t>
  </si>
  <si>
    <t>Benefício financiero ao SEBRAE?</t>
  </si>
  <si>
    <t>Outros benefícios ao SEBRAE?</t>
  </si>
  <si>
    <t>TOTAL</t>
  </si>
  <si>
    <t>HABILITADORES 
Resultado
Atratividade</t>
  </si>
  <si>
    <t>CLASSIFICADOR
MATURIDADE</t>
  </si>
  <si>
    <t>CLASSIFICADOR
INOVAÇÃO</t>
  </si>
  <si>
    <t>CLASSIFICADOR
BENEFÍCIO</t>
  </si>
  <si>
    <t>NOME DA EMPRESA</t>
  </si>
  <si>
    <t>PONTUAÇÃO</t>
  </si>
  <si>
    <t>SOLUÇÃO</t>
  </si>
  <si>
    <t>DESAFIO</t>
  </si>
  <si>
    <t>www.meifacil.com</t>
  </si>
  <si>
    <t>Solução 01: Plataforma/ferramenta digital para Micro Empreendedor Individual</t>
  </si>
  <si>
    <t>www.conferecartoes.com.br</t>
  </si>
  <si>
    <t>Solução 09: Plataforma/ferramenta digital para conciliação de cartão de crédito</t>
  </si>
  <si>
    <t>https://www.certus.inf.br/</t>
  </si>
  <si>
    <t>Solução 16: Plataforma/ferramenta digital para gestão de estoques de mercadorias e controle do prazo de validade de mercadorias.</t>
  </si>
  <si>
    <t>https://www.conciliadora.com.br/</t>
  </si>
  <si>
    <t>https://www.azulis.com.br/</t>
  </si>
  <si>
    <t>Solução 04: Plataforma/ferramenta digital para meios de pagamento</t>
  </si>
  <si>
    <t>https://www.groodme.com/</t>
  </si>
  <si>
    <t>Solução 06: Plataforma/ferramenta digital para relacionamento/marketing digital</t>
  </si>
  <si>
    <t>https://br.visor.io/</t>
  </si>
  <si>
    <t>Solução 02: Plataforma/ferramenta digital de acesso a crédito.</t>
  </si>
  <si>
    <t>https://www.openbox.com.br/</t>
  </si>
  <si>
    <t>Solução 03: Plataforma/ferramenta digital para antecipação de recebíveis</t>
  </si>
  <si>
    <t>www.onsafety.com.br</t>
  </si>
  <si>
    <t>Solução 12: Plataforma/ferramenta digital para gestão de EPI e EPC</t>
  </si>
  <si>
    <t>EXATO CONSULTORIA - SMART CONCILIA</t>
  </si>
  <si>
    <t>Exato Consulting - SMART CONCILIA</t>
  </si>
  <si>
    <t>http://www.smartconcilia.com.br/</t>
  </si>
  <si>
    <t>https://showkase.com.br/</t>
  </si>
  <si>
    <t>CLASSIFICAÇÃO FINAL</t>
  </si>
  <si>
    <t>EMPRESAS CLASSIFICADAS PARA A ETAPA DE PROVA DE CONCEITO</t>
  </si>
  <si>
    <t>Em Branco</t>
  </si>
  <si>
    <t>Solução 02: Plataforma/ferramenta digital de acesso a crédito</t>
  </si>
  <si>
    <t>www.rbmweb.com.br</t>
  </si>
  <si>
    <t>Realizada</t>
  </si>
  <si>
    <t>Pré-Inscrição</t>
  </si>
  <si>
    <t>Não Realizada</t>
  </si>
  <si>
    <t>Solução 08: Plataforma/ferramenta digital para gestão de recursos humanos</t>
  </si>
  <si>
    <t>http://7waves.me/</t>
  </si>
  <si>
    <t>billapp.com.br</t>
  </si>
  <si>
    <t>http://grood.me</t>
  </si>
  <si>
    <t>www.sysnobre.com.br</t>
  </si>
  <si>
    <t>www.betinabarros.com</t>
  </si>
  <si>
    <t>https://www.agendaboa.com</t>
  </si>
  <si>
    <t>Solução 07: Plataforma/ferramenta digital para gestão de fornecedores</t>
  </si>
  <si>
    <t>www.iwastes.com</t>
  </si>
  <si>
    <t>www.locale.com.br</t>
  </si>
  <si>
    <t>https://www.tiffinfoods.com.br/</t>
  </si>
  <si>
    <t>nuvemshop.com.br</t>
  </si>
  <si>
    <t>www.apponte.me</t>
  </si>
  <si>
    <t>Solução 15: Plataforma/ferramenta digital para visual merchandising</t>
  </si>
  <si>
    <t>www.appcotarpecas.com.br</t>
  </si>
  <si>
    <t>www.olawolff.com</t>
  </si>
  <si>
    <t>setaragroup.com</t>
  </si>
  <si>
    <t>br.visor.io</t>
  </si>
  <si>
    <t>https://www.solutudo.com.br/</t>
  </si>
  <si>
    <t>https://www.enlizt.com.br/</t>
  </si>
  <si>
    <t>www.meuprimeirodia.com.br</t>
  </si>
  <si>
    <t>azulis.com.br</t>
  </si>
  <si>
    <t>Solução 18: Plataforma/ferramenta digital para acesso a mercados internacionais</t>
  </si>
  <si>
    <t>www.b2brazil.com.br</t>
  </si>
  <si>
    <t>negocios.avec.app</t>
  </si>
  <si>
    <t>Solução 11: Plataforma/ferramenta digital para manutenção preventiva de equipamentos industriais</t>
  </si>
  <si>
    <t>www.reflow.com.br</t>
  </si>
  <si>
    <t>http://www.tagmood.com/</t>
  </si>
  <si>
    <t>www.buzzhub.com.br</t>
  </si>
  <si>
    <t>www.agilethink.com.br</t>
  </si>
  <si>
    <t>www.rankdone.com</t>
  </si>
  <si>
    <t>www.openbox.ai / www.openbox.com.br</t>
  </si>
  <si>
    <t>https://showkase.com.br</t>
  </si>
  <si>
    <t>https://smartmentor.guru</t>
  </si>
  <si>
    <t>Tecnosoft Sistemas e Informatica LTDA – SmartMentor</t>
  </si>
  <si>
    <t>https://cosmobots.io</t>
  </si>
  <si>
    <t>https://www.botnicks.com</t>
  </si>
  <si>
    <t>www.facilite.co</t>
  </si>
  <si>
    <t>www.empregare.com</t>
  </si>
  <si>
    <t>www.amazonguarani.com</t>
  </si>
  <si>
    <t>https://www.pricefy.com.br</t>
  </si>
  <si>
    <t>Solução 16: Plataforma/ferramenta digital para gestão de estoques de mercadorias e controle do prazo de validade de mercadorias</t>
  </si>
  <si>
    <t>www.certus.inf.br</t>
  </si>
  <si>
    <t>http://www.administraronline.com</t>
  </si>
  <si>
    <t>www.b2bhotel.com.br</t>
  </si>
  <si>
    <t>https://umentor.com.br/</t>
  </si>
  <si>
    <t>https://antecipafacil.com.br/</t>
  </si>
  <si>
    <t>Solução 11: Plataforma/ferramenta digital para manutenção preventiva de equipamentos industriais.</t>
  </si>
  <si>
    <t>https://oimelvin.com.br</t>
  </si>
  <si>
    <t>https://www.marrte.com/</t>
  </si>
  <si>
    <t>www.cotebiz.com.br</t>
  </si>
  <si>
    <t>www.jobpet.com</t>
  </si>
  <si>
    <t>www.marketup.com</t>
  </si>
  <si>
    <t>www.smartconcilia.com.br</t>
  </si>
  <si>
    <t>www.check3.com.br</t>
  </si>
  <si>
    <t>www.linker.com.br</t>
  </si>
  <si>
    <t>Www.letswork.com.br</t>
  </si>
  <si>
    <t>Inconsistente</t>
  </si>
  <si>
    <t>Válida</t>
  </si>
  <si>
    <t>Inscrição</t>
  </si>
  <si>
    <t>DESAFIO PRINCIPAL</t>
  </si>
  <si>
    <t>SITE</t>
  </si>
  <si>
    <t>EMPRESA</t>
  </si>
  <si>
    <t>DATA</t>
  </si>
  <si>
    <t>INSCRIÇÃO</t>
  </si>
  <si>
    <t>CÓD</t>
  </si>
  <si>
    <t>AGENDA</t>
  </si>
  <si>
    <t>HORÁRIO</t>
  </si>
  <si>
    <t>LOCAL</t>
  </si>
  <si>
    <t>Vídeo Conferência</t>
  </si>
  <si>
    <t>OBS</t>
  </si>
  <si>
    <t>Será enviado um invite por e-mail</t>
  </si>
  <si>
    <t>EMPRESAS CLASSIFICADAS - FASE II</t>
  </si>
  <si>
    <t>STATIX</t>
  </si>
  <si>
    <t>Statix</t>
  </si>
  <si>
    <t>A</t>
  </si>
  <si>
    <t>E</t>
  </si>
  <si>
    <t>I</t>
  </si>
  <si>
    <t>B</t>
  </si>
  <si>
    <t>C</t>
  </si>
  <si>
    <t>D</t>
  </si>
  <si>
    <t>F</t>
  </si>
  <si>
    <t>G</t>
  </si>
  <si>
    <t>H</t>
  </si>
  <si>
    <t>J</t>
  </si>
  <si>
    <t>K</t>
  </si>
  <si>
    <t>L</t>
  </si>
  <si>
    <t>M</t>
  </si>
  <si>
    <t>ANTECIPA FÁCIL</t>
  </si>
  <si>
    <t>AZULIS</t>
  </si>
  <si>
    <t>http://www.statix.com.br/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</si>
</sst>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.5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3.5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textRotation="45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5" fillId="0" borderId="1" xfId="0" applyFont="1" applyBorder="1" applyAlignment="1">
      <alignment vertical="center" textRotation="60"/>
    </xf>
    <xf numFmtId="0" fontId="6" fillId="0" borderId="1" xfId="0" applyFont="1" applyBorder="1" applyAlignment="1">
      <alignment textRotation="60"/>
    </xf>
    <xf numFmtId="0" fontId="0" fillId="5" borderId="1" xfId="0" applyFont="1" applyFill="1" applyBorder="1" applyAlignment="1">
      <alignment textRotation="60"/>
    </xf>
    <xf numFmtId="0" fontId="5" fillId="5" borderId="1" xfId="0" applyFont="1" applyFill="1" applyBorder="1" applyAlignment="1">
      <alignment vertical="center" textRotation="60"/>
    </xf>
    <xf numFmtId="0" fontId="6" fillId="5" borderId="1" xfId="0" applyFont="1" applyFill="1" applyBorder="1" applyAlignment="1">
      <alignment textRotation="60"/>
    </xf>
    <xf numFmtId="0" fontId="8" fillId="0" borderId="1" xfId="0" applyFont="1" applyBorder="1" applyAlignment="1">
      <alignment vertical="center" textRotation="60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textRotation="60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9" fontId="2" fillId="0" borderId="2" xfId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1" fillId="0" borderId="0" xfId="2"/>
    <xf numFmtId="0" fontId="0" fillId="6" borderId="3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12" fillId="9" borderId="0" xfId="0" applyFont="1" applyFill="1"/>
    <xf numFmtId="0" fontId="13" fillId="9" borderId="0" xfId="0" applyFont="1" applyFill="1" applyAlignment="1">
      <alignment horizontal="center" vertical="center"/>
    </xf>
    <xf numFmtId="0" fontId="0" fillId="5" borderId="1" xfId="0" applyFill="1" applyBorder="1"/>
    <xf numFmtId="0" fontId="11" fillId="0" borderId="7" xfId="2" applyBorder="1"/>
    <xf numFmtId="0" fontId="6" fillId="0" borderId="8" xfId="0" applyFont="1" applyBorder="1"/>
    <xf numFmtId="0" fontId="6" fillId="0" borderId="8" xfId="0" applyFont="1" applyBorder="1" applyAlignment="1">
      <alignment vertical="center"/>
    </xf>
    <xf numFmtId="0" fontId="11" fillId="0" borderId="10" xfId="2" applyBorder="1"/>
    <xf numFmtId="0" fontId="6" fillId="0" borderId="11" xfId="0" applyFont="1" applyBorder="1"/>
    <xf numFmtId="0" fontId="0" fillId="0" borderId="0" xfId="0" applyFont="1"/>
    <xf numFmtId="0" fontId="0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8" borderId="1" xfId="0" applyFont="1" applyFill="1" applyBorder="1"/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0" fillId="6" borderId="21" xfId="0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6" borderId="23" xfId="0" applyFill="1" applyBorder="1"/>
    <xf numFmtId="0" fontId="0" fillId="0" borderId="24" xfId="0" applyBorder="1"/>
    <xf numFmtId="0" fontId="0" fillId="0" borderId="24" xfId="0" applyBorder="1" applyAlignment="1">
      <alignment horizontal="left" vertical="center"/>
    </xf>
    <xf numFmtId="0" fontId="0" fillId="0" borderId="25" xfId="0" applyBorder="1"/>
    <xf numFmtId="0" fontId="15" fillId="9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0" fontId="11" fillId="0" borderId="1" xfId="2" applyFont="1" applyBorder="1"/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/>
    <xf numFmtId="0" fontId="11" fillId="0" borderId="0" xfId="2" applyFont="1"/>
    <xf numFmtId="0" fontId="0" fillId="0" borderId="12" xfId="0" applyFont="1" applyBorder="1"/>
    <xf numFmtId="0" fontId="0" fillId="0" borderId="14" xfId="0" applyFont="1" applyBorder="1"/>
    <xf numFmtId="0" fontId="0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3">
    <cellStyle name="Hiperlink" xfId="2" builtinId="8"/>
    <cellStyle name="Normal" xfId="0" builtinId="0"/>
    <cellStyle name="Porcentagem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obpet.com/" TargetMode="External"/><Relationship Id="rId18" Type="http://schemas.openxmlformats.org/officeDocument/2006/relationships/hyperlink" Target="https://showkase.com.br/" TargetMode="External"/><Relationship Id="rId26" Type="http://schemas.openxmlformats.org/officeDocument/2006/relationships/hyperlink" Target="http://www.meuprimeirodia.com.br/" TargetMode="External"/><Relationship Id="rId39" Type="http://schemas.openxmlformats.org/officeDocument/2006/relationships/hyperlink" Target="http://grood.me/" TargetMode="External"/><Relationship Id="rId3" Type="http://schemas.openxmlformats.org/officeDocument/2006/relationships/hyperlink" Target="http://www.marketup.com/" TargetMode="External"/><Relationship Id="rId21" Type="http://schemas.openxmlformats.org/officeDocument/2006/relationships/hyperlink" Target="http://www.buzzhub.com.br/" TargetMode="External"/><Relationship Id="rId34" Type="http://schemas.openxmlformats.org/officeDocument/2006/relationships/hyperlink" Target="https://www.tiffinfoods.com.br/" TargetMode="External"/><Relationship Id="rId42" Type="http://schemas.openxmlformats.org/officeDocument/2006/relationships/hyperlink" Target="http://www.b2brazil.com.br/" TargetMode="External"/><Relationship Id="rId47" Type="http://schemas.openxmlformats.org/officeDocument/2006/relationships/hyperlink" Target="http://www.onsafety.com.br/" TargetMode="External"/><Relationship Id="rId7" Type="http://schemas.openxmlformats.org/officeDocument/2006/relationships/hyperlink" Target="https://www.marrte.com/" TargetMode="External"/><Relationship Id="rId12" Type="http://schemas.openxmlformats.org/officeDocument/2006/relationships/hyperlink" Target="http://www.empregare.com/" TargetMode="External"/><Relationship Id="rId17" Type="http://schemas.openxmlformats.org/officeDocument/2006/relationships/hyperlink" Target="https://cosmobots.io/" TargetMode="External"/><Relationship Id="rId25" Type="http://schemas.openxmlformats.org/officeDocument/2006/relationships/hyperlink" Target="http://www.b2brazil.com.br/" TargetMode="External"/><Relationship Id="rId33" Type="http://schemas.openxmlformats.org/officeDocument/2006/relationships/hyperlink" Target="http://www.olawolff.com/" TargetMode="External"/><Relationship Id="rId38" Type="http://schemas.openxmlformats.org/officeDocument/2006/relationships/hyperlink" Target="http://www.sysnobre.com.br/" TargetMode="External"/><Relationship Id="rId46" Type="http://schemas.openxmlformats.org/officeDocument/2006/relationships/hyperlink" Target="http://www.rbmweb.com.br/" TargetMode="External"/><Relationship Id="rId2" Type="http://schemas.openxmlformats.org/officeDocument/2006/relationships/hyperlink" Target="http://www.cotebiz.com.br/" TargetMode="External"/><Relationship Id="rId16" Type="http://schemas.openxmlformats.org/officeDocument/2006/relationships/hyperlink" Target="https://www.botnicks.com/" TargetMode="External"/><Relationship Id="rId20" Type="http://schemas.openxmlformats.org/officeDocument/2006/relationships/hyperlink" Target="http://www.agilethink.com.br/" TargetMode="External"/><Relationship Id="rId29" Type="http://schemas.openxmlformats.org/officeDocument/2006/relationships/hyperlink" Target="http://www.appcotarpecas.com.br/" TargetMode="External"/><Relationship Id="rId41" Type="http://schemas.openxmlformats.org/officeDocument/2006/relationships/hyperlink" Target="http://7waves.me/" TargetMode="External"/><Relationship Id="rId1" Type="http://schemas.openxmlformats.org/officeDocument/2006/relationships/hyperlink" Target="http://www.smartconcilia.com.br/" TargetMode="External"/><Relationship Id="rId6" Type="http://schemas.openxmlformats.org/officeDocument/2006/relationships/hyperlink" Target="https://umentor.com.br/" TargetMode="External"/><Relationship Id="rId11" Type="http://schemas.openxmlformats.org/officeDocument/2006/relationships/hyperlink" Target="http://www.amazonguarani.com/" TargetMode="External"/><Relationship Id="rId24" Type="http://schemas.openxmlformats.org/officeDocument/2006/relationships/hyperlink" Target="http://www.certus.inf.br/" TargetMode="External"/><Relationship Id="rId32" Type="http://schemas.openxmlformats.org/officeDocument/2006/relationships/hyperlink" Target="http://www.meifacil.com/" TargetMode="External"/><Relationship Id="rId37" Type="http://schemas.openxmlformats.org/officeDocument/2006/relationships/hyperlink" Target="http://www.betinabarros.com/" TargetMode="External"/><Relationship Id="rId40" Type="http://schemas.openxmlformats.org/officeDocument/2006/relationships/hyperlink" Target="http://www.conferecartoes.com.br/" TargetMode="External"/><Relationship Id="rId45" Type="http://schemas.openxmlformats.org/officeDocument/2006/relationships/hyperlink" Target="https://www.conciliadora.com.br/" TargetMode="External"/><Relationship Id="rId5" Type="http://schemas.openxmlformats.org/officeDocument/2006/relationships/hyperlink" Target="https://oimelvin.com.br/" TargetMode="External"/><Relationship Id="rId15" Type="http://schemas.openxmlformats.org/officeDocument/2006/relationships/hyperlink" Target="http://www.check3.com.br/" TargetMode="External"/><Relationship Id="rId23" Type="http://schemas.openxmlformats.org/officeDocument/2006/relationships/hyperlink" Target="http://www.reflow.com.br/" TargetMode="External"/><Relationship Id="rId28" Type="http://schemas.openxmlformats.org/officeDocument/2006/relationships/hyperlink" Target="https://www.solutudo.com.br/" TargetMode="External"/><Relationship Id="rId36" Type="http://schemas.openxmlformats.org/officeDocument/2006/relationships/hyperlink" Target="http://www.locale.com.br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pricefy.com.br/" TargetMode="External"/><Relationship Id="rId19" Type="http://schemas.openxmlformats.org/officeDocument/2006/relationships/hyperlink" Target="http://www.rankdone.com/" TargetMode="External"/><Relationship Id="rId31" Type="http://schemas.openxmlformats.org/officeDocument/2006/relationships/hyperlink" Target="https://antecipafacil.com.br/" TargetMode="External"/><Relationship Id="rId44" Type="http://schemas.openxmlformats.org/officeDocument/2006/relationships/hyperlink" Target="https://www.agendaboa.com/" TargetMode="External"/><Relationship Id="rId4" Type="http://schemas.openxmlformats.org/officeDocument/2006/relationships/hyperlink" Target="http://www.letswork.com.br/" TargetMode="External"/><Relationship Id="rId9" Type="http://schemas.openxmlformats.org/officeDocument/2006/relationships/hyperlink" Target="http://www.administraronline.com/" TargetMode="External"/><Relationship Id="rId14" Type="http://schemas.openxmlformats.org/officeDocument/2006/relationships/hyperlink" Target="http://www.facilite.co/" TargetMode="External"/><Relationship Id="rId22" Type="http://schemas.openxmlformats.org/officeDocument/2006/relationships/hyperlink" Target="http://www.tagmood.com/" TargetMode="External"/><Relationship Id="rId27" Type="http://schemas.openxmlformats.org/officeDocument/2006/relationships/hyperlink" Target="http://www.linker.com.br/" TargetMode="External"/><Relationship Id="rId30" Type="http://schemas.openxmlformats.org/officeDocument/2006/relationships/hyperlink" Target="http://www.apponte.me/" TargetMode="External"/><Relationship Id="rId35" Type="http://schemas.openxmlformats.org/officeDocument/2006/relationships/hyperlink" Target="http://www.iwastes.com/" TargetMode="External"/><Relationship Id="rId43" Type="http://schemas.openxmlformats.org/officeDocument/2006/relationships/hyperlink" Target="https://www.enlizt.com.br/" TargetMode="External"/><Relationship Id="rId48" Type="http://schemas.openxmlformats.org/officeDocument/2006/relationships/hyperlink" Target="https://smartmentor.guru/" TargetMode="External"/><Relationship Id="rId8" Type="http://schemas.openxmlformats.org/officeDocument/2006/relationships/hyperlink" Target="http://www.b2bhotel.com.b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penbox.com.br/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certus.inf.br/" TargetMode="External"/><Relationship Id="rId7" Type="http://schemas.openxmlformats.org/officeDocument/2006/relationships/hyperlink" Target="https://br.visor.io/" TargetMode="External"/><Relationship Id="rId12" Type="http://schemas.openxmlformats.org/officeDocument/2006/relationships/hyperlink" Target="http://www.statix.com.br/" TargetMode="External"/><Relationship Id="rId2" Type="http://schemas.openxmlformats.org/officeDocument/2006/relationships/hyperlink" Target="http://www.conferecartoes.com.br/" TargetMode="External"/><Relationship Id="rId1" Type="http://schemas.openxmlformats.org/officeDocument/2006/relationships/hyperlink" Target="http://www.meifacil.com/" TargetMode="External"/><Relationship Id="rId6" Type="http://schemas.openxmlformats.org/officeDocument/2006/relationships/hyperlink" Target="https://www.groodme.com/" TargetMode="External"/><Relationship Id="rId11" Type="http://schemas.openxmlformats.org/officeDocument/2006/relationships/hyperlink" Target="https://showkase.com.br/" TargetMode="External"/><Relationship Id="rId5" Type="http://schemas.openxmlformats.org/officeDocument/2006/relationships/hyperlink" Target="https://www.azulis.com.br/" TargetMode="External"/><Relationship Id="rId10" Type="http://schemas.openxmlformats.org/officeDocument/2006/relationships/hyperlink" Target="http://www.smartconcilia.com.br/" TargetMode="External"/><Relationship Id="rId4" Type="http://schemas.openxmlformats.org/officeDocument/2006/relationships/hyperlink" Target="https://www.conciliadora.com.br/" TargetMode="External"/><Relationship Id="rId9" Type="http://schemas.openxmlformats.org/officeDocument/2006/relationships/hyperlink" Target="http://www.onsafety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125"/>
  <sheetViews>
    <sheetView showGridLines="0"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F119" sqref="F119"/>
    </sheetView>
  </sheetViews>
  <sheetFormatPr defaultColWidth="0" defaultRowHeight="15" zeroHeight="1" x14ac:dyDescent="0.25"/>
  <cols>
    <col min="1" max="1" width="3.140625" style="48" customWidth="1"/>
    <col min="2" max="2" width="9.140625" style="85" customWidth="1"/>
    <col min="3" max="3" width="12.42578125" style="48" bestFit="1" customWidth="1"/>
    <col min="4" max="4" width="10.7109375" style="48" bestFit="1" customWidth="1"/>
    <col min="5" max="5" width="13.5703125" style="48" bestFit="1" customWidth="1"/>
    <col min="6" max="6" width="10.7109375" style="48" bestFit="1" customWidth="1"/>
    <col min="7" max="7" width="39.42578125" style="48" customWidth="1"/>
    <col min="8" max="8" width="25.140625" style="48" bestFit="1" customWidth="1"/>
    <col min="9" max="9" width="71.140625" style="48" bestFit="1" customWidth="1"/>
    <col min="10" max="12" width="9.140625" style="48" customWidth="1"/>
    <col min="13" max="14" width="0" style="48" hidden="1"/>
    <col min="15" max="16384" width="9.140625" style="48" hidden="1"/>
  </cols>
  <sheetData>
    <row r="1" spans="1:9" x14ac:dyDescent="0.25"/>
    <row r="2" spans="1:9" x14ac:dyDescent="0.25">
      <c r="B2" s="86" t="s">
        <v>181</v>
      </c>
      <c r="C2" s="52" t="s">
        <v>3</v>
      </c>
      <c r="D2" s="52" t="s">
        <v>179</v>
      </c>
      <c r="E2" s="52" t="s">
        <v>180</v>
      </c>
      <c r="F2" s="52" t="s">
        <v>179</v>
      </c>
      <c r="G2" s="52" t="s">
        <v>178</v>
      </c>
      <c r="H2" s="52" t="s">
        <v>177</v>
      </c>
      <c r="I2" s="52" t="s">
        <v>176</v>
      </c>
    </row>
    <row r="3" spans="1:9" x14ac:dyDescent="0.25">
      <c r="A3" s="48" t="s">
        <v>110</v>
      </c>
      <c r="B3" s="87">
        <v>1</v>
      </c>
      <c r="C3" s="49" t="s">
        <v>114</v>
      </c>
      <c r="D3" s="88">
        <v>43879</v>
      </c>
      <c r="E3" s="49" t="s">
        <v>115</v>
      </c>
      <c r="F3" s="49"/>
      <c r="G3" s="49"/>
      <c r="H3" s="49"/>
      <c r="I3" s="49"/>
    </row>
    <row r="4" spans="1:9" x14ac:dyDescent="0.25">
      <c r="A4" s="48" t="s">
        <v>114</v>
      </c>
      <c r="B4" s="87">
        <v>2</v>
      </c>
      <c r="C4" s="49" t="s">
        <v>114</v>
      </c>
      <c r="D4" s="88">
        <v>43879</v>
      </c>
      <c r="E4" s="49" t="s">
        <v>115</v>
      </c>
      <c r="F4" s="49"/>
      <c r="G4" s="49"/>
      <c r="H4" s="49"/>
      <c r="I4" s="49"/>
    </row>
    <row r="5" spans="1:9" x14ac:dyDescent="0.25">
      <c r="A5" s="48" t="s">
        <v>175</v>
      </c>
      <c r="B5" s="87">
        <v>3</v>
      </c>
      <c r="C5" s="49" t="s">
        <v>114</v>
      </c>
      <c r="D5" s="88">
        <v>43879</v>
      </c>
      <c r="E5" s="49" t="s">
        <v>115</v>
      </c>
      <c r="F5" s="49"/>
      <c r="G5" s="49"/>
      <c r="H5" s="49"/>
      <c r="I5" s="49"/>
    </row>
    <row r="6" spans="1:9" x14ac:dyDescent="0.25">
      <c r="A6" s="48" t="s">
        <v>115</v>
      </c>
      <c r="B6" s="87">
        <v>4</v>
      </c>
      <c r="C6" s="49" t="s">
        <v>114</v>
      </c>
      <c r="D6" s="88">
        <v>43879</v>
      </c>
      <c r="E6" s="49" t="s">
        <v>115</v>
      </c>
      <c r="F6" s="49"/>
      <c r="G6" s="49"/>
      <c r="H6" s="49"/>
      <c r="I6" s="49"/>
    </row>
    <row r="7" spans="1:9" x14ac:dyDescent="0.25">
      <c r="A7" s="48" t="s">
        <v>113</v>
      </c>
      <c r="B7" s="87">
        <v>5</v>
      </c>
      <c r="C7" s="49" t="s">
        <v>114</v>
      </c>
      <c r="D7" s="88">
        <v>43879</v>
      </c>
      <c r="E7" s="49" t="s">
        <v>115</v>
      </c>
      <c r="F7" s="49"/>
      <c r="G7" s="49"/>
      <c r="H7" s="49"/>
      <c r="I7" s="49"/>
    </row>
    <row r="8" spans="1:9" x14ac:dyDescent="0.25">
      <c r="A8" s="48" t="s">
        <v>174</v>
      </c>
      <c r="B8" s="87">
        <v>6</v>
      </c>
      <c r="C8" s="49" t="s">
        <v>114</v>
      </c>
      <c r="D8" s="88">
        <v>43879</v>
      </c>
      <c r="E8" s="49" t="s">
        <v>115</v>
      </c>
      <c r="F8" s="49"/>
      <c r="G8" s="49"/>
      <c r="H8" s="49"/>
      <c r="I8" s="49"/>
    </row>
    <row r="9" spans="1:9" x14ac:dyDescent="0.25">
      <c r="A9" s="48" t="s">
        <v>173</v>
      </c>
      <c r="B9" s="87">
        <v>7</v>
      </c>
      <c r="C9" s="49" t="s">
        <v>114</v>
      </c>
      <c r="D9" s="88">
        <v>43879</v>
      </c>
      <c r="E9" s="49" t="s">
        <v>115</v>
      </c>
      <c r="F9" s="49"/>
      <c r="G9" s="50"/>
      <c r="H9" s="50"/>
      <c r="I9" s="49"/>
    </row>
    <row r="10" spans="1:9" x14ac:dyDescent="0.25">
      <c r="B10" s="87">
        <v>8</v>
      </c>
      <c r="C10" s="49" t="s">
        <v>114</v>
      </c>
      <c r="D10" s="88">
        <v>43879</v>
      </c>
      <c r="E10" s="49" t="s">
        <v>113</v>
      </c>
      <c r="F10" s="88">
        <v>43880</v>
      </c>
      <c r="G10" s="95" t="s">
        <v>5</v>
      </c>
      <c r="H10" s="89" t="s">
        <v>172</v>
      </c>
      <c r="I10" s="94" t="s">
        <v>116</v>
      </c>
    </row>
    <row r="11" spans="1:9" x14ac:dyDescent="0.25">
      <c r="B11" s="87">
        <v>9</v>
      </c>
      <c r="C11" s="49" t="s">
        <v>114</v>
      </c>
      <c r="D11" s="88">
        <v>43879</v>
      </c>
      <c r="E11" s="49" t="s">
        <v>113</v>
      </c>
      <c r="F11" s="88">
        <v>43902</v>
      </c>
      <c r="G11" s="95" t="s">
        <v>6</v>
      </c>
      <c r="H11" s="89" t="s">
        <v>171</v>
      </c>
      <c r="I11" s="94" t="s">
        <v>95</v>
      </c>
    </row>
    <row r="12" spans="1:9" x14ac:dyDescent="0.25">
      <c r="B12" s="87">
        <v>10</v>
      </c>
      <c r="C12" s="49" t="s">
        <v>114</v>
      </c>
      <c r="D12" s="88">
        <v>43879</v>
      </c>
      <c r="E12" s="49" t="s">
        <v>115</v>
      </c>
      <c r="F12" s="49"/>
      <c r="G12" s="50"/>
      <c r="H12" s="50"/>
      <c r="I12" s="49"/>
    </row>
    <row r="13" spans="1:9" x14ac:dyDescent="0.25">
      <c r="B13" s="87">
        <v>11</v>
      </c>
      <c r="C13" s="49" t="s">
        <v>114</v>
      </c>
      <c r="D13" s="88">
        <v>43879</v>
      </c>
      <c r="E13" s="49" t="s">
        <v>113</v>
      </c>
      <c r="F13" s="88">
        <v>43888</v>
      </c>
      <c r="G13" s="49" t="s">
        <v>7</v>
      </c>
      <c r="H13" s="89" t="s">
        <v>170</v>
      </c>
      <c r="I13" s="94" t="s">
        <v>116</v>
      </c>
    </row>
    <row r="14" spans="1:9" x14ac:dyDescent="0.25">
      <c r="B14" s="87">
        <v>12</v>
      </c>
      <c r="C14" s="49" t="s">
        <v>114</v>
      </c>
      <c r="D14" s="88">
        <v>43879</v>
      </c>
      <c r="E14" s="49" t="s">
        <v>113</v>
      </c>
      <c r="F14" s="88">
        <v>43879</v>
      </c>
      <c r="G14" s="49" t="s">
        <v>8</v>
      </c>
      <c r="H14" s="89" t="s">
        <v>169</v>
      </c>
      <c r="I14" s="94" t="s">
        <v>90</v>
      </c>
    </row>
    <row r="15" spans="1:9" x14ac:dyDescent="0.25">
      <c r="B15" s="87">
        <v>13</v>
      </c>
      <c r="C15" s="49" t="s">
        <v>114</v>
      </c>
      <c r="D15" s="88">
        <v>43879</v>
      </c>
      <c r="E15" s="49" t="s">
        <v>115</v>
      </c>
      <c r="F15" s="49"/>
      <c r="G15" s="49"/>
      <c r="H15" s="49"/>
      <c r="I15" s="49"/>
    </row>
    <row r="16" spans="1:9" x14ac:dyDescent="0.25">
      <c r="B16" s="87">
        <v>14</v>
      </c>
      <c r="C16" s="49" t="s">
        <v>114</v>
      </c>
      <c r="D16" s="88">
        <v>43879</v>
      </c>
      <c r="E16" s="49" t="s">
        <v>115</v>
      </c>
      <c r="F16" s="49"/>
      <c r="G16" s="49"/>
      <c r="H16" s="49"/>
      <c r="I16" s="49"/>
    </row>
    <row r="17" spans="2:9" x14ac:dyDescent="0.25">
      <c r="B17" s="87">
        <v>15</v>
      </c>
      <c r="C17" s="49" t="s">
        <v>114</v>
      </c>
      <c r="D17" s="88">
        <v>43879</v>
      </c>
      <c r="E17" s="49" t="s">
        <v>115</v>
      </c>
      <c r="F17" s="49"/>
      <c r="G17" s="49"/>
      <c r="H17" s="49"/>
      <c r="I17" s="49"/>
    </row>
    <row r="18" spans="2:9" x14ac:dyDescent="0.25">
      <c r="B18" s="87">
        <v>16</v>
      </c>
      <c r="C18" s="49" t="s">
        <v>114</v>
      </c>
      <c r="D18" s="88">
        <v>43879</v>
      </c>
      <c r="E18" s="49" t="s">
        <v>115</v>
      </c>
      <c r="F18" s="49"/>
      <c r="G18" s="49"/>
      <c r="H18" s="49"/>
      <c r="I18" s="49"/>
    </row>
    <row r="19" spans="2:9" x14ac:dyDescent="0.25">
      <c r="B19" s="87">
        <v>17</v>
      </c>
      <c r="C19" s="49" t="s">
        <v>114</v>
      </c>
      <c r="D19" s="88">
        <v>43879</v>
      </c>
      <c r="E19" s="49" t="s">
        <v>115</v>
      </c>
      <c r="F19" s="49"/>
      <c r="G19" s="49"/>
      <c r="H19" s="49"/>
      <c r="I19" s="49"/>
    </row>
    <row r="20" spans="2:9" x14ac:dyDescent="0.25">
      <c r="B20" s="87">
        <v>18</v>
      </c>
      <c r="C20" s="49" t="s">
        <v>114</v>
      </c>
      <c r="D20" s="88">
        <v>43879</v>
      </c>
      <c r="E20" s="49" t="s">
        <v>115</v>
      </c>
      <c r="F20" s="49"/>
      <c r="G20" s="49"/>
      <c r="H20" s="49"/>
      <c r="I20" s="49"/>
    </row>
    <row r="21" spans="2:9" x14ac:dyDescent="0.25">
      <c r="B21" s="87">
        <v>19</v>
      </c>
      <c r="C21" s="49" t="s">
        <v>114</v>
      </c>
      <c r="D21" s="88">
        <v>43879</v>
      </c>
      <c r="E21" s="49" t="s">
        <v>115</v>
      </c>
      <c r="F21" s="49"/>
      <c r="G21" s="49"/>
      <c r="H21" s="49"/>
      <c r="I21" s="49"/>
    </row>
    <row r="22" spans="2:9" x14ac:dyDescent="0.25">
      <c r="B22" s="87">
        <v>20</v>
      </c>
      <c r="C22" s="49" t="s">
        <v>114</v>
      </c>
      <c r="D22" s="88">
        <v>43880</v>
      </c>
      <c r="E22" s="49" t="s">
        <v>115</v>
      </c>
      <c r="F22" s="49"/>
      <c r="G22" s="50"/>
      <c r="H22" s="50"/>
      <c r="I22" s="49"/>
    </row>
    <row r="23" spans="2:9" x14ac:dyDescent="0.25">
      <c r="B23" s="87">
        <v>21</v>
      </c>
      <c r="C23" s="49" t="s">
        <v>114</v>
      </c>
      <c r="D23" s="88">
        <v>43880</v>
      </c>
      <c r="E23" s="49" t="s">
        <v>113</v>
      </c>
      <c r="F23" s="88">
        <v>43880</v>
      </c>
      <c r="G23" s="49" t="s">
        <v>9</v>
      </c>
      <c r="H23" s="89" t="s">
        <v>168</v>
      </c>
      <c r="I23" s="94" t="s">
        <v>88</v>
      </c>
    </row>
    <row r="24" spans="2:9" x14ac:dyDescent="0.25">
      <c r="B24" s="87">
        <v>22</v>
      </c>
      <c r="C24" s="49" t="s">
        <v>114</v>
      </c>
      <c r="D24" s="88">
        <v>43880</v>
      </c>
      <c r="E24" s="49" t="s">
        <v>113</v>
      </c>
      <c r="F24" s="88">
        <v>43887</v>
      </c>
      <c r="G24" s="95" t="s">
        <v>10</v>
      </c>
      <c r="H24" s="89" t="s">
        <v>167</v>
      </c>
      <c r="I24" s="94" t="s">
        <v>116</v>
      </c>
    </row>
    <row r="25" spans="2:9" x14ac:dyDescent="0.25">
      <c r="B25" s="87">
        <v>23</v>
      </c>
      <c r="C25" s="49" t="s">
        <v>114</v>
      </c>
      <c r="D25" s="88">
        <v>43880</v>
      </c>
      <c r="E25" s="49" t="s">
        <v>113</v>
      </c>
      <c r="F25" s="88">
        <v>43880</v>
      </c>
      <c r="G25" s="95" t="s">
        <v>11</v>
      </c>
      <c r="H25" s="89" t="s">
        <v>166</v>
      </c>
      <c r="I25" s="94" t="s">
        <v>123</v>
      </c>
    </row>
    <row r="26" spans="2:9" x14ac:dyDescent="0.25">
      <c r="B26" s="87">
        <v>24</v>
      </c>
      <c r="C26" s="49" t="s">
        <v>114</v>
      </c>
      <c r="D26" s="88">
        <v>43880</v>
      </c>
      <c r="E26" s="49" t="s">
        <v>113</v>
      </c>
      <c r="F26" s="88">
        <v>43881</v>
      </c>
      <c r="G26" s="95" t="s">
        <v>12</v>
      </c>
      <c r="H26" s="89" t="s">
        <v>165</v>
      </c>
      <c r="I26" s="94" t="s">
        <v>88</v>
      </c>
    </row>
    <row r="27" spans="2:9" x14ac:dyDescent="0.25">
      <c r="B27" s="87">
        <v>25</v>
      </c>
      <c r="C27" s="49" t="s">
        <v>114</v>
      </c>
      <c r="D27" s="88">
        <v>43880</v>
      </c>
      <c r="E27" s="49" t="s">
        <v>115</v>
      </c>
      <c r="F27" s="49"/>
      <c r="G27" s="49"/>
      <c r="H27" s="49"/>
      <c r="I27" s="49"/>
    </row>
    <row r="28" spans="2:9" x14ac:dyDescent="0.25">
      <c r="B28" s="87">
        <v>26</v>
      </c>
      <c r="C28" s="49" t="s">
        <v>114</v>
      </c>
      <c r="D28" s="88">
        <v>43881</v>
      </c>
      <c r="E28" s="49" t="s">
        <v>115</v>
      </c>
      <c r="F28" s="49"/>
      <c r="G28" s="50"/>
      <c r="H28" s="50"/>
      <c r="I28" s="49"/>
    </row>
    <row r="29" spans="2:9" x14ac:dyDescent="0.25">
      <c r="B29" s="87">
        <v>27</v>
      </c>
      <c r="C29" s="49" t="s">
        <v>114</v>
      </c>
      <c r="D29" s="88">
        <v>43881</v>
      </c>
      <c r="E29" s="49" t="s">
        <v>113</v>
      </c>
      <c r="F29" s="88">
        <v>43881</v>
      </c>
      <c r="G29" s="95" t="s">
        <v>13</v>
      </c>
      <c r="H29" s="89" t="s">
        <v>164</v>
      </c>
      <c r="I29" s="94" t="s">
        <v>163</v>
      </c>
    </row>
    <row r="30" spans="2:9" x14ac:dyDescent="0.25">
      <c r="B30" s="87">
        <v>28</v>
      </c>
      <c r="C30" s="49" t="s">
        <v>114</v>
      </c>
      <c r="D30" s="88">
        <v>43881</v>
      </c>
      <c r="E30" s="49" t="s">
        <v>113</v>
      </c>
      <c r="F30" s="88">
        <v>43903</v>
      </c>
      <c r="G30" s="95" t="s">
        <v>14</v>
      </c>
      <c r="H30" s="89" t="s">
        <v>162</v>
      </c>
      <c r="I30" s="48" t="s">
        <v>101</v>
      </c>
    </row>
    <row r="31" spans="2:9" x14ac:dyDescent="0.25">
      <c r="B31" s="87">
        <v>29</v>
      </c>
      <c r="C31" s="49" t="s">
        <v>114</v>
      </c>
      <c r="D31" s="88">
        <v>43881</v>
      </c>
      <c r="E31" s="49" t="s">
        <v>115</v>
      </c>
      <c r="F31" s="49"/>
      <c r="G31" s="50"/>
      <c r="H31" s="50"/>
      <c r="I31" s="49"/>
    </row>
    <row r="32" spans="2:9" x14ac:dyDescent="0.25">
      <c r="B32" s="87">
        <v>30</v>
      </c>
      <c r="C32" s="49" t="s">
        <v>114</v>
      </c>
      <c r="D32" s="88">
        <v>43881</v>
      </c>
      <c r="E32" s="49" t="s">
        <v>113</v>
      </c>
      <c r="F32" s="88">
        <v>43881</v>
      </c>
      <c r="G32" s="95" t="s">
        <v>15</v>
      </c>
      <c r="H32" s="89" t="s">
        <v>161</v>
      </c>
      <c r="I32" s="94" t="s">
        <v>116</v>
      </c>
    </row>
    <row r="33" spans="2:9" x14ac:dyDescent="0.25">
      <c r="B33" s="87">
        <v>31</v>
      </c>
      <c r="C33" s="49" t="s">
        <v>114</v>
      </c>
      <c r="D33" s="88">
        <v>43881</v>
      </c>
      <c r="E33" s="49" t="s">
        <v>115</v>
      </c>
      <c r="F33" s="49"/>
      <c r="G33" s="49"/>
      <c r="H33" s="49"/>
      <c r="I33" s="49"/>
    </row>
    <row r="34" spans="2:9" x14ac:dyDescent="0.25">
      <c r="B34" s="87">
        <v>32</v>
      </c>
      <c r="C34" s="49" t="s">
        <v>114</v>
      </c>
      <c r="D34" s="88">
        <v>43881</v>
      </c>
      <c r="E34" s="49" t="s">
        <v>115</v>
      </c>
      <c r="F34" s="49"/>
      <c r="G34" s="49"/>
      <c r="H34" s="49"/>
      <c r="I34" s="49"/>
    </row>
    <row r="35" spans="2:9" x14ac:dyDescent="0.25">
      <c r="B35" s="87">
        <v>33</v>
      </c>
      <c r="C35" s="49" t="s">
        <v>114</v>
      </c>
      <c r="D35" s="88">
        <v>43881</v>
      </c>
      <c r="E35" s="49" t="s">
        <v>115</v>
      </c>
      <c r="F35" s="49"/>
      <c r="G35" s="50"/>
      <c r="H35" s="50"/>
      <c r="I35" s="49"/>
    </row>
    <row r="36" spans="2:9" x14ac:dyDescent="0.25">
      <c r="B36" s="87">
        <v>34</v>
      </c>
      <c r="C36" s="49" t="s">
        <v>114</v>
      </c>
      <c r="D36" s="88">
        <v>43882</v>
      </c>
      <c r="E36" s="49" t="s">
        <v>113</v>
      </c>
      <c r="F36" s="88">
        <v>43882</v>
      </c>
      <c r="G36" s="95" t="s">
        <v>16</v>
      </c>
      <c r="H36" s="89" t="s">
        <v>160</v>
      </c>
      <c r="I36" s="94" t="s">
        <v>116</v>
      </c>
    </row>
    <row r="37" spans="2:9" x14ac:dyDescent="0.25">
      <c r="B37" s="87">
        <v>35</v>
      </c>
      <c r="C37" s="49" t="s">
        <v>114</v>
      </c>
      <c r="D37" s="88">
        <v>43882</v>
      </c>
      <c r="E37" s="49" t="s">
        <v>115</v>
      </c>
      <c r="F37" s="49"/>
      <c r="G37" s="50"/>
      <c r="H37" s="50"/>
      <c r="I37" s="49"/>
    </row>
    <row r="38" spans="2:9" x14ac:dyDescent="0.25">
      <c r="B38" s="87">
        <v>36</v>
      </c>
      <c r="C38" s="49" t="s">
        <v>114</v>
      </c>
      <c r="D38" s="88">
        <v>43882</v>
      </c>
      <c r="E38" s="49" t="s">
        <v>113</v>
      </c>
      <c r="F38" s="88">
        <v>43882</v>
      </c>
      <c r="G38" s="95" t="s">
        <v>17</v>
      </c>
      <c r="H38" s="89" t="s">
        <v>159</v>
      </c>
      <c r="I38" s="94" t="s">
        <v>88</v>
      </c>
    </row>
    <row r="39" spans="2:9" x14ac:dyDescent="0.25">
      <c r="B39" s="87">
        <v>37</v>
      </c>
      <c r="C39" s="49" t="s">
        <v>114</v>
      </c>
      <c r="D39" s="88">
        <v>43882</v>
      </c>
      <c r="E39" s="49" t="s">
        <v>113</v>
      </c>
      <c r="F39" s="88">
        <v>43899</v>
      </c>
      <c r="G39" s="95" t="s">
        <v>18</v>
      </c>
      <c r="H39" s="89" t="s">
        <v>158</v>
      </c>
      <c r="I39" s="48" t="s">
        <v>157</v>
      </c>
    </row>
    <row r="40" spans="2:9" x14ac:dyDescent="0.25">
      <c r="B40" s="87">
        <v>38</v>
      </c>
      <c r="C40" s="49" t="s">
        <v>114</v>
      </c>
      <c r="D40" s="88">
        <v>43882</v>
      </c>
      <c r="E40" s="49" t="s">
        <v>113</v>
      </c>
      <c r="F40" s="88">
        <v>43882</v>
      </c>
      <c r="G40" s="49" t="s">
        <v>19</v>
      </c>
      <c r="H40" s="89" t="s">
        <v>156</v>
      </c>
      <c r="I40" s="94" t="s">
        <v>129</v>
      </c>
    </row>
    <row r="41" spans="2:9" x14ac:dyDescent="0.25">
      <c r="B41" s="87">
        <v>39</v>
      </c>
      <c r="C41" s="49" t="s">
        <v>114</v>
      </c>
      <c r="D41" s="88">
        <v>43882</v>
      </c>
      <c r="E41" s="49" t="s">
        <v>113</v>
      </c>
      <c r="F41" s="88">
        <v>43882</v>
      </c>
      <c r="G41" s="95" t="s">
        <v>20</v>
      </c>
      <c r="H41" s="89" t="s">
        <v>155</v>
      </c>
      <c r="I41" s="94" t="s">
        <v>116</v>
      </c>
    </row>
    <row r="42" spans="2:9" x14ac:dyDescent="0.25">
      <c r="B42" s="87">
        <v>40</v>
      </c>
      <c r="C42" s="49" t="s">
        <v>114</v>
      </c>
      <c r="D42" s="88">
        <v>43882</v>
      </c>
      <c r="E42" s="49" t="s">
        <v>115</v>
      </c>
      <c r="F42" s="49"/>
      <c r="G42" s="49"/>
      <c r="H42" s="49"/>
      <c r="I42" s="49"/>
    </row>
    <row r="43" spans="2:9" x14ac:dyDescent="0.25">
      <c r="B43" s="87">
        <v>41</v>
      </c>
      <c r="C43" s="49" t="s">
        <v>114</v>
      </c>
      <c r="D43" s="88">
        <v>43886</v>
      </c>
      <c r="E43" s="49" t="s">
        <v>115</v>
      </c>
      <c r="F43" s="49"/>
      <c r="G43" s="50"/>
      <c r="H43" s="50"/>
      <c r="I43" s="49"/>
    </row>
    <row r="44" spans="2:9" x14ac:dyDescent="0.25">
      <c r="B44" s="87">
        <v>42</v>
      </c>
      <c r="C44" s="49" t="s">
        <v>114</v>
      </c>
      <c r="D44" s="88">
        <v>43887</v>
      </c>
      <c r="E44" s="49" t="s">
        <v>113</v>
      </c>
      <c r="F44" s="88">
        <v>43887</v>
      </c>
      <c r="G44" s="95" t="s">
        <v>21</v>
      </c>
      <c r="H44" s="89" t="s">
        <v>154</v>
      </c>
      <c r="I44" s="94" t="s">
        <v>116</v>
      </c>
    </row>
    <row r="45" spans="2:9" x14ac:dyDescent="0.25">
      <c r="B45" s="87">
        <v>43</v>
      </c>
      <c r="C45" s="49" t="s">
        <v>114</v>
      </c>
      <c r="D45" s="88">
        <v>43887</v>
      </c>
      <c r="E45" s="49" t="s">
        <v>113</v>
      </c>
      <c r="F45" s="88">
        <v>43887</v>
      </c>
      <c r="G45" s="95" t="s">
        <v>22</v>
      </c>
      <c r="H45" s="89" t="s">
        <v>153</v>
      </c>
      <c r="I45" s="94" t="s">
        <v>88</v>
      </c>
    </row>
    <row r="46" spans="2:9" x14ac:dyDescent="0.25">
      <c r="B46" s="87">
        <v>44</v>
      </c>
      <c r="C46" s="49" t="s">
        <v>114</v>
      </c>
      <c r="D46" s="88">
        <v>43888</v>
      </c>
      <c r="E46" s="49" t="s">
        <v>115</v>
      </c>
      <c r="F46" s="49"/>
      <c r="G46" s="49"/>
      <c r="H46" s="49"/>
      <c r="I46" s="49"/>
    </row>
    <row r="47" spans="2:9" x14ac:dyDescent="0.25">
      <c r="B47" s="87">
        <v>45</v>
      </c>
      <c r="C47" s="49" t="s">
        <v>114</v>
      </c>
      <c r="D47" s="88">
        <v>43889</v>
      </c>
      <c r="E47" s="49" t="s">
        <v>115</v>
      </c>
      <c r="F47" s="49"/>
      <c r="G47" s="50"/>
      <c r="H47" s="50"/>
      <c r="I47" s="49"/>
    </row>
    <row r="48" spans="2:9" x14ac:dyDescent="0.25">
      <c r="B48" s="87">
        <v>46</v>
      </c>
      <c r="C48" s="49" t="s">
        <v>114</v>
      </c>
      <c r="D48" s="88">
        <v>43889</v>
      </c>
      <c r="E48" s="49" t="s">
        <v>113</v>
      </c>
      <c r="F48" s="88">
        <v>43889</v>
      </c>
      <c r="G48" s="95" t="s">
        <v>23</v>
      </c>
      <c r="H48" s="89" t="s">
        <v>152</v>
      </c>
      <c r="I48" s="94" t="s">
        <v>116</v>
      </c>
    </row>
    <row r="49" spans="2:9" x14ac:dyDescent="0.25">
      <c r="B49" s="87">
        <v>47</v>
      </c>
      <c r="C49" s="49" t="s">
        <v>114</v>
      </c>
      <c r="D49" s="88">
        <v>43890</v>
      </c>
      <c r="E49" s="49" t="s">
        <v>113</v>
      </c>
      <c r="F49" s="88">
        <v>43890</v>
      </c>
      <c r="G49" s="95" t="s">
        <v>24</v>
      </c>
      <c r="H49" s="89" t="s">
        <v>151</v>
      </c>
      <c r="I49" s="94" t="s">
        <v>97</v>
      </c>
    </row>
    <row r="50" spans="2:9" x14ac:dyDescent="0.25">
      <c r="B50" s="87">
        <v>48</v>
      </c>
      <c r="C50" s="49" t="s">
        <v>114</v>
      </c>
      <c r="D50" s="88">
        <v>43891</v>
      </c>
      <c r="E50" s="49" t="s">
        <v>115</v>
      </c>
      <c r="F50" s="49"/>
      <c r="G50" s="49"/>
      <c r="H50" s="49"/>
      <c r="I50" s="49"/>
    </row>
    <row r="51" spans="2:9" x14ac:dyDescent="0.25">
      <c r="B51" s="90">
        <v>49</v>
      </c>
      <c r="C51" s="49" t="s">
        <v>114</v>
      </c>
      <c r="D51" s="88">
        <v>43892</v>
      </c>
      <c r="E51" s="91" t="s">
        <v>115</v>
      </c>
      <c r="F51" s="88">
        <v>43907</v>
      </c>
      <c r="G51" s="96" t="s">
        <v>150</v>
      </c>
      <c r="H51" s="92" t="s">
        <v>149</v>
      </c>
      <c r="I51" s="48" t="s">
        <v>88</v>
      </c>
    </row>
    <row r="52" spans="2:9" x14ac:dyDescent="0.25">
      <c r="B52" s="87">
        <v>50</v>
      </c>
      <c r="C52" s="49" t="s">
        <v>114</v>
      </c>
      <c r="D52" s="88">
        <v>43892</v>
      </c>
      <c r="E52" s="49" t="s">
        <v>113</v>
      </c>
      <c r="F52" s="88">
        <v>43893</v>
      </c>
      <c r="G52" s="95" t="s">
        <v>25</v>
      </c>
      <c r="H52" s="89" t="s">
        <v>148</v>
      </c>
      <c r="I52" s="97" t="s">
        <v>97</v>
      </c>
    </row>
    <row r="53" spans="2:9" x14ac:dyDescent="0.25">
      <c r="B53" s="87">
        <v>51</v>
      </c>
      <c r="C53" s="49" t="s">
        <v>114</v>
      </c>
      <c r="D53" s="88">
        <v>43893</v>
      </c>
      <c r="E53" s="49" t="s">
        <v>113</v>
      </c>
      <c r="F53" s="88">
        <v>43893</v>
      </c>
      <c r="G53" s="49" t="s">
        <v>26</v>
      </c>
      <c r="H53" s="49" t="s">
        <v>147</v>
      </c>
      <c r="I53" s="48" t="s">
        <v>101</v>
      </c>
    </row>
    <row r="54" spans="2:9" x14ac:dyDescent="0.25">
      <c r="B54" s="87">
        <v>52</v>
      </c>
      <c r="C54" s="49" t="s">
        <v>114</v>
      </c>
      <c r="D54" s="88">
        <v>43893</v>
      </c>
      <c r="E54" s="49" t="s">
        <v>115</v>
      </c>
      <c r="F54" s="49"/>
      <c r="G54" s="49"/>
      <c r="H54" s="49"/>
      <c r="I54" s="49"/>
    </row>
    <row r="55" spans="2:9" x14ac:dyDescent="0.25">
      <c r="B55" s="87">
        <v>53</v>
      </c>
      <c r="C55" s="49" t="s">
        <v>114</v>
      </c>
      <c r="D55" s="88">
        <v>43893</v>
      </c>
      <c r="E55" s="49" t="s">
        <v>115</v>
      </c>
      <c r="F55" s="49"/>
      <c r="G55" s="49"/>
      <c r="H55" s="49"/>
      <c r="I55" s="49"/>
    </row>
    <row r="56" spans="2:9" x14ac:dyDescent="0.25">
      <c r="B56" s="87">
        <v>54</v>
      </c>
      <c r="C56" s="49" t="s">
        <v>114</v>
      </c>
      <c r="D56" s="88">
        <v>43893</v>
      </c>
      <c r="E56" s="49" t="s">
        <v>115</v>
      </c>
      <c r="F56" s="49"/>
      <c r="G56" s="50"/>
      <c r="H56" s="50"/>
      <c r="I56" s="49"/>
    </row>
    <row r="57" spans="2:9" x14ac:dyDescent="0.25">
      <c r="B57" s="87">
        <v>55</v>
      </c>
      <c r="C57" s="49" t="s">
        <v>114</v>
      </c>
      <c r="D57" s="88">
        <v>43893</v>
      </c>
      <c r="E57" s="49" t="s">
        <v>113</v>
      </c>
      <c r="F57" s="88">
        <v>43893</v>
      </c>
      <c r="G57" s="95" t="s">
        <v>27</v>
      </c>
      <c r="H57" s="89" t="s">
        <v>146</v>
      </c>
      <c r="I57" s="48" t="s">
        <v>116</v>
      </c>
    </row>
    <row r="58" spans="2:9" x14ac:dyDescent="0.25">
      <c r="B58" s="87">
        <v>56</v>
      </c>
      <c r="C58" s="49" t="s">
        <v>114</v>
      </c>
      <c r="D58" s="88">
        <v>43894</v>
      </c>
      <c r="E58" s="49" t="s">
        <v>115</v>
      </c>
      <c r="F58" s="49"/>
      <c r="G58" s="50"/>
      <c r="H58" s="50"/>
      <c r="I58" s="49"/>
    </row>
    <row r="59" spans="2:9" x14ac:dyDescent="0.25">
      <c r="B59" s="87">
        <v>57</v>
      </c>
      <c r="C59" s="49" t="s">
        <v>114</v>
      </c>
      <c r="D59" s="88">
        <v>43894</v>
      </c>
      <c r="E59" s="49" t="s">
        <v>113</v>
      </c>
      <c r="F59" s="88">
        <v>43894</v>
      </c>
      <c r="G59" s="95" t="s">
        <v>28</v>
      </c>
      <c r="H59" s="89" t="s">
        <v>145</v>
      </c>
      <c r="I59" s="48" t="s">
        <v>97</v>
      </c>
    </row>
    <row r="60" spans="2:9" x14ac:dyDescent="0.25">
      <c r="B60" s="87">
        <v>58</v>
      </c>
      <c r="C60" s="49" t="s">
        <v>114</v>
      </c>
      <c r="D60" s="88">
        <v>43894</v>
      </c>
      <c r="E60" s="49" t="s">
        <v>115</v>
      </c>
      <c r="F60" s="49"/>
      <c r="G60" s="49"/>
      <c r="H60" s="49"/>
      <c r="I60" s="49"/>
    </row>
    <row r="61" spans="2:9" x14ac:dyDescent="0.25">
      <c r="B61" s="87">
        <v>59</v>
      </c>
      <c r="C61" s="49" t="s">
        <v>114</v>
      </c>
      <c r="D61" s="88">
        <v>43894</v>
      </c>
      <c r="E61" s="49" t="s">
        <v>115</v>
      </c>
      <c r="F61" s="49"/>
      <c r="G61" s="49"/>
      <c r="H61" s="49"/>
      <c r="I61" s="49"/>
    </row>
    <row r="62" spans="2:9" x14ac:dyDescent="0.25">
      <c r="B62" s="87">
        <v>60</v>
      </c>
      <c r="C62" s="49" t="s">
        <v>114</v>
      </c>
      <c r="D62" s="88">
        <v>43894</v>
      </c>
      <c r="E62" s="49" t="s">
        <v>115</v>
      </c>
      <c r="F62" s="49"/>
      <c r="G62" s="49"/>
      <c r="H62" s="49"/>
      <c r="I62" s="49"/>
    </row>
    <row r="63" spans="2:9" x14ac:dyDescent="0.25">
      <c r="B63" s="87">
        <v>61</v>
      </c>
      <c r="C63" s="49" t="s">
        <v>114</v>
      </c>
      <c r="D63" s="88">
        <v>43894</v>
      </c>
      <c r="E63" s="49" t="s">
        <v>115</v>
      </c>
      <c r="F63" s="49"/>
      <c r="G63" s="49"/>
      <c r="H63" s="49"/>
      <c r="I63" s="49"/>
    </row>
    <row r="64" spans="2:9" x14ac:dyDescent="0.25">
      <c r="B64" s="87">
        <v>62</v>
      </c>
      <c r="C64" s="49" t="s">
        <v>114</v>
      </c>
      <c r="D64" s="88">
        <v>43895</v>
      </c>
      <c r="E64" s="49" t="s">
        <v>115</v>
      </c>
      <c r="F64" s="49"/>
      <c r="G64" s="50"/>
      <c r="H64" s="50"/>
      <c r="I64" s="49"/>
    </row>
    <row r="65" spans="2:9" x14ac:dyDescent="0.25">
      <c r="B65" s="87">
        <v>63</v>
      </c>
      <c r="C65" s="49" t="s">
        <v>114</v>
      </c>
      <c r="D65" s="88">
        <v>43895</v>
      </c>
      <c r="E65" s="49" t="s">
        <v>113</v>
      </c>
      <c r="F65" s="88">
        <v>43895</v>
      </c>
      <c r="G65" s="95" t="s">
        <v>29</v>
      </c>
      <c r="H65" s="89" t="s">
        <v>144</v>
      </c>
      <c r="I65" s="48" t="s">
        <v>88</v>
      </c>
    </row>
    <row r="66" spans="2:9" x14ac:dyDescent="0.25">
      <c r="B66" s="87">
        <v>64</v>
      </c>
      <c r="C66" s="49" t="s">
        <v>114</v>
      </c>
      <c r="D66" s="88">
        <v>43895</v>
      </c>
      <c r="E66" s="49" t="s">
        <v>115</v>
      </c>
      <c r="F66" s="49"/>
      <c r="G66" s="49"/>
      <c r="H66" s="49"/>
      <c r="I66" s="49"/>
    </row>
    <row r="67" spans="2:9" x14ac:dyDescent="0.25">
      <c r="B67" s="87">
        <v>65</v>
      </c>
      <c r="C67" s="49" t="s">
        <v>114</v>
      </c>
      <c r="D67" s="88">
        <v>43896</v>
      </c>
      <c r="E67" s="49" t="s">
        <v>115</v>
      </c>
      <c r="F67" s="49"/>
      <c r="G67" s="49"/>
      <c r="H67" s="49"/>
      <c r="I67" s="49"/>
    </row>
    <row r="68" spans="2:9" x14ac:dyDescent="0.25">
      <c r="B68" s="87">
        <v>66</v>
      </c>
      <c r="C68" s="49" t="s">
        <v>114</v>
      </c>
      <c r="D68" s="88">
        <v>43898</v>
      </c>
      <c r="E68" s="49" t="s">
        <v>115</v>
      </c>
      <c r="F68" s="49"/>
      <c r="G68" s="49"/>
      <c r="H68" s="49"/>
      <c r="I68" s="49"/>
    </row>
    <row r="69" spans="2:9" x14ac:dyDescent="0.25">
      <c r="B69" s="87">
        <v>67</v>
      </c>
      <c r="C69" s="49" t="s">
        <v>114</v>
      </c>
      <c r="D69" s="88">
        <v>43898</v>
      </c>
      <c r="E69" s="49" t="s">
        <v>115</v>
      </c>
      <c r="F69" s="49"/>
      <c r="G69" s="50"/>
      <c r="H69" s="50"/>
      <c r="I69" s="49"/>
    </row>
    <row r="70" spans="2:9" x14ac:dyDescent="0.25">
      <c r="B70" s="87">
        <v>68</v>
      </c>
      <c r="C70" s="49" t="s">
        <v>114</v>
      </c>
      <c r="D70" s="88">
        <v>43898</v>
      </c>
      <c r="E70" s="49" t="s">
        <v>113</v>
      </c>
      <c r="F70" s="88">
        <v>43898</v>
      </c>
      <c r="G70" s="49" t="s">
        <v>30</v>
      </c>
      <c r="H70" s="89" t="s">
        <v>143</v>
      </c>
      <c r="I70" s="94" t="s">
        <v>97</v>
      </c>
    </row>
    <row r="71" spans="2:9" x14ac:dyDescent="0.25">
      <c r="B71" s="87">
        <v>69</v>
      </c>
      <c r="C71" s="49" t="s">
        <v>114</v>
      </c>
      <c r="D71" s="88">
        <v>43899</v>
      </c>
      <c r="E71" s="49" t="s">
        <v>113</v>
      </c>
      <c r="F71" s="88">
        <v>43899</v>
      </c>
      <c r="G71" s="95" t="s">
        <v>31</v>
      </c>
      <c r="H71" s="89" t="s">
        <v>142</v>
      </c>
      <c r="I71" s="94" t="s">
        <v>141</v>
      </c>
    </row>
    <row r="72" spans="2:9" x14ac:dyDescent="0.25">
      <c r="B72" s="87">
        <v>70</v>
      </c>
      <c r="C72" s="49" t="s">
        <v>114</v>
      </c>
      <c r="D72" s="88">
        <v>43899</v>
      </c>
      <c r="E72" s="49" t="s">
        <v>113</v>
      </c>
      <c r="F72" s="88">
        <v>43906</v>
      </c>
      <c r="G72" s="95" t="s">
        <v>32</v>
      </c>
      <c r="H72" s="89" t="s">
        <v>139</v>
      </c>
      <c r="I72" s="48" t="s">
        <v>138</v>
      </c>
    </row>
    <row r="73" spans="2:9" x14ac:dyDescent="0.25">
      <c r="B73" s="87">
        <v>71</v>
      </c>
      <c r="C73" s="49" t="s">
        <v>114</v>
      </c>
      <c r="D73" s="88">
        <v>43899</v>
      </c>
      <c r="E73" s="49" t="s">
        <v>115</v>
      </c>
      <c r="F73" s="49"/>
      <c r="G73" s="50"/>
      <c r="H73" s="50"/>
      <c r="I73" s="49"/>
    </row>
    <row r="74" spans="2:9" x14ac:dyDescent="0.25">
      <c r="B74" s="87">
        <v>72</v>
      </c>
      <c r="C74" s="49" t="s">
        <v>114</v>
      </c>
      <c r="D74" s="88">
        <v>43899</v>
      </c>
      <c r="E74" s="49" t="s">
        <v>113</v>
      </c>
      <c r="F74" s="88">
        <v>43900</v>
      </c>
      <c r="G74" s="49" t="s">
        <v>33</v>
      </c>
      <c r="H74" s="49" t="s">
        <v>140</v>
      </c>
      <c r="I74" s="48" t="s">
        <v>88</v>
      </c>
    </row>
    <row r="75" spans="2:9" x14ac:dyDescent="0.25">
      <c r="B75" s="87">
        <v>73</v>
      </c>
      <c r="C75" s="49" t="s">
        <v>114</v>
      </c>
      <c r="D75" s="88">
        <v>43899</v>
      </c>
      <c r="E75" s="49" t="s">
        <v>113</v>
      </c>
      <c r="F75" s="88">
        <v>43899</v>
      </c>
      <c r="G75" s="95" t="s">
        <v>32</v>
      </c>
      <c r="H75" s="89" t="s">
        <v>139</v>
      </c>
      <c r="I75" s="94" t="s">
        <v>138</v>
      </c>
    </row>
    <row r="76" spans="2:9" x14ac:dyDescent="0.25">
      <c r="B76" s="87">
        <v>74</v>
      </c>
      <c r="C76" s="49" t="s">
        <v>114</v>
      </c>
      <c r="D76" s="88">
        <v>43900</v>
      </c>
      <c r="E76" s="49" t="s">
        <v>113</v>
      </c>
      <c r="F76" s="88">
        <v>43903</v>
      </c>
      <c r="G76" s="95" t="s">
        <v>34</v>
      </c>
      <c r="H76" s="49" t="s">
        <v>137</v>
      </c>
      <c r="I76" s="48" t="s">
        <v>95</v>
      </c>
    </row>
    <row r="77" spans="2:9" x14ac:dyDescent="0.25">
      <c r="B77" s="87">
        <v>75</v>
      </c>
      <c r="C77" s="49" t="s">
        <v>114</v>
      </c>
      <c r="D77" s="88">
        <v>43900</v>
      </c>
      <c r="E77" s="49" t="s">
        <v>115</v>
      </c>
      <c r="F77" s="49"/>
      <c r="G77" s="49"/>
      <c r="H77" s="49"/>
      <c r="I77" s="49"/>
    </row>
    <row r="78" spans="2:9" x14ac:dyDescent="0.25">
      <c r="B78" s="87">
        <v>76</v>
      </c>
      <c r="C78" s="49" t="s">
        <v>114</v>
      </c>
      <c r="D78" s="88">
        <v>43901</v>
      </c>
      <c r="E78" s="49" t="s">
        <v>115</v>
      </c>
      <c r="F78" s="49"/>
      <c r="G78" s="49"/>
      <c r="H78" s="49"/>
      <c r="I78" s="49"/>
    </row>
    <row r="79" spans="2:9" x14ac:dyDescent="0.25">
      <c r="B79" s="87">
        <v>77</v>
      </c>
      <c r="C79" s="49" t="s">
        <v>114</v>
      </c>
      <c r="D79" s="88">
        <v>43901</v>
      </c>
      <c r="E79" s="49" t="s">
        <v>115</v>
      </c>
      <c r="F79" s="49"/>
      <c r="G79" s="50"/>
      <c r="H79" s="50"/>
      <c r="I79" s="49"/>
    </row>
    <row r="80" spans="2:9" x14ac:dyDescent="0.25">
      <c r="B80" s="87">
        <v>78</v>
      </c>
      <c r="C80" s="49" t="s">
        <v>114</v>
      </c>
      <c r="D80" s="88">
        <v>43901</v>
      </c>
      <c r="E80" s="49" t="s">
        <v>113</v>
      </c>
      <c r="F80" s="88">
        <v>43901</v>
      </c>
      <c r="G80" s="95" t="s">
        <v>35</v>
      </c>
      <c r="H80" s="89" t="s">
        <v>136</v>
      </c>
      <c r="I80" s="48" t="s">
        <v>116</v>
      </c>
    </row>
    <row r="81" spans="2:9" x14ac:dyDescent="0.25">
      <c r="B81" s="87">
        <v>79</v>
      </c>
      <c r="C81" s="49" t="s">
        <v>114</v>
      </c>
      <c r="D81" s="88">
        <v>43901</v>
      </c>
      <c r="E81" s="49" t="s">
        <v>115</v>
      </c>
      <c r="F81" s="49"/>
      <c r="G81" s="49"/>
      <c r="H81" s="49"/>
      <c r="I81" s="49"/>
    </row>
    <row r="82" spans="2:9" x14ac:dyDescent="0.25">
      <c r="B82" s="87">
        <v>80</v>
      </c>
      <c r="C82" s="49" t="s">
        <v>114</v>
      </c>
      <c r="D82" s="88">
        <v>43901</v>
      </c>
      <c r="E82" s="49" t="s">
        <v>115</v>
      </c>
      <c r="F82" s="49"/>
      <c r="G82" s="50"/>
      <c r="H82" s="50"/>
      <c r="I82" s="49"/>
    </row>
    <row r="83" spans="2:9" x14ac:dyDescent="0.25">
      <c r="B83" s="87">
        <v>81</v>
      </c>
      <c r="C83" s="49" t="s">
        <v>114</v>
      </c>
      <c r="D83" s="88">
        <v>43901</v>
      </c>
      <c r="E83" s="49" t="s">
        <v>113</v>
      </c>
      <c r="F83" s="88">
        <v>43906</v>
      </c>
      <c r="G83" s="49" t="s">
        <v>36</v>
      </c>
      <c r="H83" s="89" t="s">
        <v>135</v>
      </c>
      <c r="I83" s="48" t="s">
        <v>116</v>
      </c>
    </row>
    <row r="84" spans="2:9" x14ac:dyDescent="0.25">
      <c r="B84" s="87">
        <v>82</v>
      </c>
      <c r="C84" s="49" t="s">
        <v>114</v>
      </c>
      <c r="D84" s="88">
        <v>43902</v>
      </c>
      <c r="E84" s="49" t="s">
        <v>113</v>
      </c>
      <c r="F84" s="88">
        <v>43902</v>
      </c>
      <c r="G84" s="95" t="s">
        <v>37</v>
      </c>
      <c r="H84" s="89" t="s">
        <v>134</v>
      </c>
      <c r="I84" s="48" t="s">
        <v>97</v>
      </c>
    </row>
    <row r="85" spans="2:9" x14ac:dyDescent="0.25">
      <c r="B85" s="87">
        <v>83</v>
      </c>
      <c r="C85" s="49" t="s">
        <v>114</v>
      </c>
      <c r="D85" s="88">
        <v>43902</v>
      </c>
      <c r="E85" s="49" t="s">
        <v>115</v>
      </c>
      <c r="F85" s="49"/>
      <c r="G85" s="50"/>
      <c r="H85" s="50"/>
      <c r="I85" s="49"/>
    </row>
    <row r="86" spans="2:9" x14ac:dyDescent="0.25">
      <c r="B86" s="87">
        <v>84</v>
      </c>
      <c r="C86" s="49" t="s">
        <v>114</v>
      </c>
      <c r="D86" s="88">
        <v>43902</v>
      </c>
      <c r="E86" s="49" t="s">
        <v>113</v>
      </c>
      <c r="F86" s="88">
        <v>43903</v>
      </c>
      <c r="G86" s="49" t="s">
        <v>38</v>
      </c>
      <c r="H86" s="49" t="s">
        <v>133</v>
      </c>
      <c r="I86" s="48" t="s">
        <v>111</v>
      </c>
    </row>
    <row r="87" spans="2:9" x14ac:dyDescent="0.25">
      <c r="B87" s="87">
        <v>85</v>
      </c>
      <c r="C87" s="49" t="s">
        <v>114</v>
      </c>
      <c r="D87" s="88">
        <v>43902</v>
      </c>
      <c r="E87" s="49" t="s">
        <v>115</v>
      </c>
      <c r="F87" s="49"/>
      <c r="G87" s="49"/>
      <c r="H87" s="49"/>
      <c r="I87" s="49"/>
    </row>
    <row r="88" spans="2:9" x14ac:dyDescent="0.25">
      <c r="B88" s="87">
        <v>86</v>
      </c>
      <c r="C88" s="49" t="s">
        <v>114</v>
      </c>
      <c r="D88" s="88">
        <v>43902</v>
      </c>
      <c r="E88" s="49" t="s">
        <v>115</v>
      </c>
      <c r="F88" s="49"/>
      <c r="G88" s="50"/>
      <c r="H88" s="50"/>
      <c r="I88" s="49"/>
    </row>
    <row r="89" spans="2:9" x14ac:dyDescent="0.25">
      <c r="B89" s="87">
        <v>87</v>
      </c>
      <c r="C89" s="49" t="s">
        <v>114</v>
      </c>
      <c r="D89" s="88">
        <v>43902</v>
      </c>
      <c r="E89" s="49" t="s">
        <v>113</v>
      </c>
      <c r="F89" s="88">
        <v>43906</v>
      </c>
      <c r="G89" s="95" t="s">
        <v>39</v>
      </c>
      <c r="H89" s="49" t="s">
        <v>132</v>
      </c>
      <c r="I89" s="48" t="s">
        <v>111</v>
      </c>
    </row>
    <row r="90" spans="2:9" x14ac:dyDescent="0.25">
      <c r="B90" s="87">
        <v>88</v>
      </c>
      <c r="C90" s="49" t="s">
        <v>114</v>
      </c>
      <c r="D90" s="88">
        <v>43902</v>
      </c>
      <c r="E90" s="49" t="s">
        <v>113</v>
      </c>
      <c r="F90" s="88">
        <v>43905</v>
      </c>
      <c r="G90" s="95" t="s">
        <v>40</v>
      </c>
      <c r="H90" s="89" t="s">
        <v>131</v>
      </c>
      <c r="I90" s="48" t="s">
        <v>88</v>
      </c>
    </row>
    <row r="91" spans="2:9" x14ac:dyDescent="0.25">
      <c r="B91" s="87">
        <v>89</v>
      </c>
      <c r="C91" s="49" t="s">
        <v>114</v>
      </c>
      <c r="D91" s="88">
        <v>43902</v>
      </c>
      <c r="E91" s="49" t="s">
        <v>115</v>
      </c>
      <c r="F91" s="49"/>
      <c r="G91" s="49"/>
      <c r="H91" s="49"/>
      <c r="I91" s="49"/>
    </row>
    <row r="92" spans="2:9" x14ac:dyDescent="0.25">
      <c r="B92" s="87">
        <v>90</v>
      </c>
      <c r="C92" s="49" t="s">
        <v>114</v>
      </c>
      <c r="D92" s="88">
        <v>43902</v>
      </c>
      <c r="E92" s="49" t="s">
        <v>115</v>
      </c>
      <c r="F92" s="49"/>
      <c r="G92" s="50"/>
      <c r="H92" s="50"/>
      <c r="I92" s="49"/>
    </row>
    <row r="93" spans="2:9" x14ac:dyDescent="0.25">
      <c r="B93" s="87">
        <v>91</v>
      </c>
      <c r="C93" s="49" t="s">
        <v>114</v>
      </c>
      <c r="D93" s="88">
        <v>43903</v>
      </c>
      <c r="E93" s="49" t="s">
        <v>113</v>
      </c>
      <c r="F93" s="88">
        <v>43906</v>
      </c>
      <c r="G93" s="95" t="s">
        <v>41</v>
      </c>
      <c r="H93" s="89" t="s">
        <v>102</v>
      </c>
      <c r="I93" s="48" t="s">
        <v>103</v>
      </c>
    </row>
    <row r="94" spans="2:9" x14ac:dyDescent="0.25">
      <c r="B94" s="87">
        <v>92</v>
      </c>
      <c r="C94" s="49" t="s">
        <v>114</v>
      </c>
      <c r="D94" s="88">
        <v>43903</v>
      </c>
      <c r="E94" s="49" t="s">
        <v>113</v>
      </c>
      <c r="F94" s="88">
        <v>43906</v>
      </c>
      <c r="G94" s="95" t="s">
        <v>42</v>
      </c>
      <c r="H94" s="89" t="s">
        <v>93</v>
      </c>
      <c r="I94" s="48" t="s">
        <v>90</v>
      </c>
    </row>
    <row r="95" spans="2:9" x14ac:dyDescent="0.25">
      <c r="B95" s="87">
        <v>93</v>
      </c>
      <c r="C95" s="49" t="s">
        <v>114</v>
      </c>
      <c r="D95" s="88">
        <v>43903</v>
      </c>
      <c r="E95" s="49" t="s">
        <v>113</v>
      </c>
      <c r="F95" s="88">
        <v>43903</v>
      </c>
      <c r="G95" s="95" t="s">
        <v>43</v>
      </c>
      <c r="H95" s="89" t="s">
        <v>130</v>
      </c>
      <c r="I95" s="94" t="s">
        <v>129</v>
      </c>
    </row>
    <row r="96" spans="2:9" x14ac:dyDescent="0.25">
      <c r="B96" s="87">
        <v>94</v>
      </c>
      <c r="C96" s="49" t="s">
        <v>114</v>
      </c>
      <c r="D96" s="88">
        <v>43903</v>
      </c>
      <c r="E96" s="49" t="s">
        <v>113</v>
      </c>
      <c r="F96" s="88">
        <v>43903</v>
      </c>
      <c r="G96" s="49" t="s">
        <v>44</v>
      </c>
      <c r="H96" s="89" t="s">
        <v>128</v>
      </c>
      <c r="I96" s="94" t="s">
        <v>116</v>
      </c>
    </row>
    <row r="97" spans="2:9" x14ac:dyDescent="0.25">
      <c r="B97" s="87">
        <v>95</v>
      </c>
      <c r="C97" s="49" t="s">
        <v>114</v>
      </c>
      <c r="D97" s="88">
        <v>43903</v>
      </c>
      <c r="E97" s="49" t="s">
        <v>113</v>
      </c>
      <c r="F97" s="88">
        <v>43906</v>
      </c>
      <c r="G97" s="95" t="s">
        <v>45</v>
      </c>
      <c r="H97" s="49" t="s">
        <v>127</v>
      </c>
      <c r="I97" s="48" t="s">
        <v>97</v>
      </c>
    </row>
    <row r="98" spans="2:9" x14ac:dyDescent="0.25">
      <c r="B98" s="87">
        <v>96</v>
      </c>
      <c r="C98" s="49" t="s">
        <v>114</v>
      </c>
      <c r="D98" s="88">
        <v>43904</v>
      </c>
      <c r="E98" s="49" t="s">
        <v>115</v>
      </c>
      <c r="F98" s="49"/>
      <c r="G98" s="49"/>
      <c r="H98" s="49"/>
      <c r="I98" s="49"/>
    </row>
    <row r="99" spans="2:9" x14ac:dyDescent="0.25">
      <c r="B99" s="87">
        <v>97</v>
      </c>
      <c r="C99" s="49" t="s">
        <v>114</v>
      </c>
      <c r="D99" s="88">
        <v>43904</v>
      </c>
      <c r="E99" s="49" t="s">
        <v>115</v>
      </c>
      <c r="F99" s="49"/>
      <c r="G99" s="49"/>
      <c r="H99" s="49"/>
      <c r="I99" s="49"/>
    </row>
    <row r="100" spans="2:9" x14ac:dyDescent="0.25">
      <c r="B100" s="87">
        <v>98</v>
      </c>
      <c r="C100" s="49" t="s">
        <v>114</v>
      </c>
      <c r="D100" s="88">
        <v>43904</v>
      </c>
      <c r="E100" s="49" t="s">
        <v>115</v>
      </c>
      <c r="F100" s="49"/>
      <c r="G100" s="50"/>
      <c r="H100" s="50"/>
      <c r="I100" s="49"/>
    </row>
    <row r="101" spans="2:9" x14ac:dyDescent="0.25">
      <c r="B101" s="87">
        <v>99</v>
      </c>
      <c r="C101" s="49" t="s">
        <v>114</v>
      </c>
      <c r="D101" s="88">
        <v>43905</v>
      </c>
      <c r="E101" s="49" t="s">
        <v>113</v>
      </c>
      <c r="F101" s="88">
        <v>43905</v>
      </c>
      <c r="G101" s="95" t="s">
        <v>46</v>
      </c>
      <c r="H101" s="89" t="s">
        <v>87</v>
      </c>
      <c r="I101" s="94" t="s">
        <v>88</v>
      </c>
    </row>
    <row r="102" spans="2:9" x14ac:dyDescent="0.25">
      <c r="B102" s="87">
        <v>100</v>
      </c>
      <c r="C102" s="49" t="s">
        <v>114</v>
      </c>
      <c r="D102" s="88">
        <v>43905</v>
      </c>
      <c r="E102" s="49" t="s">
        <v>115</v>
      </c>
      <c r="F102" s="49"/>
      <c r="G102" s="49"/>
      <c r="H102" s="49"/>
      <c r="I102" s="49"/>
    </row>
    <row r="103" spans="2:9" x14ac:dyDescent="0.25">
      <c r="B103" s="87">
        <v>101</v>
      </c>
      <c r="C103" s="49" t="s">
        <v>114</v>
      </c>
      <c r="D103" s="88">
        <v>43905</v>
      </c>
      <c r="E103" s="49" t="s">
        <v>115</v>
      </c>
      <c r="F103" s="49"/>
      <c r="G103" s="50"/>
      <c r="H103" s="93"/>
      <c r="I103" s="49"/>
    </row>
    <row r="104" spans="2:9" x14ac:dyDescent="0.25">
      <c r="B104" s="87">
        <v>102</v>
      </c>
      <c r="C104" s="49" t="s">
        <v>114</v>
      </c>
      <c r="D104" s="88">
        <v>43905</v>
      </c>
      <c r="E104" s="49" t="s">
        <v>113</v>
      </c>
      <c r="F104" s="88">
        <v>43905</v>
      </c>
      <c r="G104" s="95" t="s">
        <v>47</v>
      </c>
      <c r="H104" s="89" t="s">
        <v>126</v>
      </c>
      <c r="I104" s="94" t="s">
        <v>123</v>
      </c>
    </row>
    <row r="105" spans="2:9" x14ac:dyDescent="0.25">
      <c r="B105" s="87">
        <v>103</v>
      </c>
      <c r="C105" s="49" t="s">
        <v>114</v>
      </c>
      <c r="D105" s="88">
        <v>43906</v>
      </c>
      <c r="E105" s="49" t="s">
        <v>113</v>
      </c>
      <c r="F105" s="88">
        <v>43906</v>
      </c>
      <c r="G105" s="95" t="s">
        <v>48</v>
      </c>
      <c r="H105" s="89" t="s">
        <v>125</v>
      </c>
      <c r="I105" s="48" t="s">
        <v>88</v>
      </c>
    </row>
    <row r="106" spans="2:9" x14ac:dyDescent="0.25">
      <c r="B106" s="87">
        <v>104</v>
      </c>
      <c r="C106" s="49" t="s">
        <v>114</v>
      </c>
      <c r="D106" s="88">
        <v>43906</v>
      </c>
      <c r="E106" s="49" t="s">
        <v>113</v>
      </c>
      <c r="F106" s="88">
        <v>43906</v>
      </c>
      <c r="G106" s="95" t="s">
        <v>49</v>
      </c>
      <c r="H106" s="89" t="s">
        <v>124</v>
      </c>
      <c r="I106" s="94" t="s">
        <v>123</v>
      </c>
    </row>
    <row r="107" spans="2:9" x14ac:dyDescent="0.25">
      <c r="B107" s="87">
        <v>105</v>
      </c>
      <c r="C107" s="49" t="s">
        <v>114</v>
      </c>
      <c r="D107" s="88">
        <v>43906</v>
      </c>
      <c r="E107" s="49" t="s">
        <v>113</v>
      </c>
      <c r="F107" s="88">
        <v>43906</v>
      </c>
      <c r="G107" s="49" t="s">
        <v>50</v>
      </c>
      <c r="H107" s="89" t="s">
        <v>122</v>
      </c>
      <c r="I107" s="48" t="s">
        <v>88</v>
      </c>
    </row>
    <row r="108" spans="2:9" x14ac:dyDescent="0.25">
      <c r="B108" s="87">
        <v>106</v>
      </c>
      <c r="C108" s="49" t="s">
        <v>114</v>
      </c>
      <c r="D108" s="88">
        <v>43906</v>
      </c>
      <c r="E108" s="49" t="s">
        <v>113</v>
      </c>
      <c r="F108" s="88">
        <v>43906</v>
      </c>
      <c r="G108" s="95" t="s">
        <v>51</v>
      </c>
      <c r="H108" s="89" t="s">
        <v>121</v>
      </c>
      <c r="I108" s="48" t="s">
        <v>97</v>
      </c>
    </row>
    <row r="109" spans="2:9" x14ac:dyDescent="0.25">
      <c r="B109" s="87">
        <v>107</v>
      </c>
      <c r="C109" s="49" t="s">
        <v>114</v>
      </c>
      <c r="D109" s="88">
        <v>43906</v>
      </c>
      <c r="E109" s="49" t="s">
        <v>113</v>
      </c>
      <c r="F109" s="88">
        <v>43906</v>
      </c>
      <c r="G109" s="95" t="s">
        <v>52</v>
      </c>
      <c r="H109" s="89" t="s">
        <v>120</v>
      </c>
      <c r="I109" s="48" t="s">
        <v>111</v>
      </c>
    </row>
    <row r="110" spans="2:9" x14ac:dyDescent="0.25">
      <c r="B110" s="87">
        <v>108</v>
      </c>
      <c r="C110" s="49" t="s">
        <v>114</v>
      </c>
      <c r="D110" s="88">
        <v>43906</v>
      </c>
      <c r="E110" s="49" t="s">
        <v>113</v>
      </c>
      <c r="F110" s="88">
        <v>43906</v>
      </c>
      <c r="G110" s="95" t="s">
        <v>53</v>
      </c>
      <c r="H110" s="89" t="s">
        <v>89</v>
      </c>
      <c r="I110" s="48" t="s">
        <v>90</v>
      </c>
    </row>
    <row r="111" spans="2:9" x14ac:dyDescent="0.25">
      <c r="B111" s="87">
        <v>109</v>
      </c>
      <c r="C111" s="49" t="s">
        <v>114</v>
      </c>
      <c r="D111" s="88">
        <v>43906</v>
      </c>
      <c r="E111" s="49" t="s">
        <v>113</v>
      </c>
      <c r="F111" s="88">
        <v>43906</v>
      </c>
      <c r="G111" s="95" t="s">
        <v>54</v>
      </c>
      <c r="H111" s="89" t="s">
        <v>119</v>
      </c>
      <c r="I111" s="48" t="s">
        <v>97</v>
      </c>
    </row>
    <row r="112" spans="2:9" x14ac:dyDescent="0.25">
      <c r="B112" s="87">
        <v>110</v>
      </c>
      <c r="C112" s="49" t="s">
        <v>114</v>
      </c>
      <c r="D112" s="88">
        <v>43906</v>
      </c>
      <c r="E112" s="49" t="s">
        <v>113</v>
      </c>
      <c r="F112" s="88">
        <v>43906</v>
      </c>
      <c r="G112" s="95" t="s">
        <v>55</v>
      </c>
      <c r="H112" s="49" t="s">
        <v>118</v>
      </c>
      <c r="I112" s="48" t="s">
        <v>95</v>
      </c>
    </row>
    <row r="113" spans="2:9" x14ac:dyDescent="0.25">
      <c r="B113" s="87">
        <v>111</v>
      </c>
      <c r="C113" s="49" t="s">
        <v>114</v>
      </c>
      <c r="D113" s="88">
        <v>43906</v>
      </c>
      <c r="E113" s="49" t="s">
        <v>113</v>
      </c>
      <c r="F113" s="88">
        <v>43906</v>
      </c>
      <c r="G113" s="95" t="s">
        <v>56</v>
      </c>
      <c r="H113" s="89" t="s">
        <v>117</v>
      </c>
      <c r="I113" s="48" t="s">
        <v>116</v>
      </c>
    </row>
    <row r="114" spans="2:9" x14ac:dyDescent="0.25">
      <c r="B114" s="87">
        <v>112</v>
      </c>
      <c r="C114" s="49" t="s">
        <v>114</v>
      </c>
      <c r="D114" s="88">
        <v>43906</v>
      </c>
      <c r="E114" s="49" t="s">
        <v>115</v>
      </c>
      <c r="F114" s="49"/>
      <c r="G114" s="49"/>
      <c r="H114" s="94"/>
      <c r="I114" s="49"/>
    </row>
    <row r="115" spans="2:9" x14ac:dyDescent="0.25">
      <c r="B115" s="87">
        <v>113</v>
      </c>
      <c r="C115" s="49" t="s">
        <v>114</v>
      </c>
      <c r="D115" s="88">
        <v>43906</v>
      </c>
      <c r="E115" s="49" t="s">
        <v>115</v>
      </c>
      <c r="F115" s="49"/>
      <c r="G115" s="50"/>
      <c r="H115" s="93"/>
      <c r="I115" s="49"/>
    </row>
    <row r="116" spans="2:9" x14ac:dyDescent="0.25">
      <c r="B116" s="87">
        <v>114</v>
      </c>
      <c r="C116" s="49" t="s">
        <v>114</v>
      </c>
      <c r="D116" s="88">
        <v>43906</v>
      </c>
      <c r="E116" s="49" t="s">
        <v>113</v>
      </c>
      <c r="F116" s="88">
        <v>43906</v>
      </c>
      <c r="G116" s="95" t="s">
        <v>57</v>
      </c>
      <c r="H116" s="89" t="s">
        <v>112</v>
      </c>
      <c r="I116" s="48" t="s">
        <v>111</v>
      </c>
    </row>
    <row r="117" spans="2:9" x14ac:dyDescent="0.25"/>
    <row r="118" spans="2:9" x14ac:dyDescent="0.25"/>
    <row r="119" spans="2:9" x14ac:dyDescent="0.25"/>
    <row r="120" spans="2:9" x14ac:dyDescent="0.25"/>
    <row r="121" spans="2:9" x14ac:dyDescent="0.25"/>
    <row r="122" spans="2:9" x14ac:dyDescent="0.25"/>
    <row r="123" spans="2:9" x14ac:dyDescent="0.25"/>
    <row r="124" spans="2:9" x14ac:dyDescent="0.25"/>
    <row r="125" spans="2:9" x14ac:dyDescent="0.25"/>
  </sheetData>
  <autoFilter ref="A2:I116" xr:uid="{00000000-0009-0000-0000-000000000000}"/>
  <dataValidations count="2">
    <dataValidation type="list" allowBlank="1" showInputMessage="1" showErrorMessage="1" sqref="C3:C116" xr:uid="{00000000-0002-0000-0000-000000000000}">
      <formula1>$A$3:$A$4</formula1>
    </dataValidation>
    <dataValidation type="list" allowBlank="1" showInputMessage="1" showErrorMessage="1" sqref="E3:E116" xr:uid="{00000000-0002-0000-0000-000001000000}">
      <formula1>$A$6:$A$7</formula1>
    </dataValidation>
  </dataValidations>
  <hyperlinks>
    <hyperlink ref="H14" r:id="rId1" display="http://www.smartconcilia.com.br/" xr:uid="{00000000-0004-0000-0000-000000000000}"/>
    <hyperlink ref="H25" r:id="rId2" display="http://www.cotebiz.com.br/" xr:uid="{00000000-0004-0000-0000-000001000000}"/>
    <hyperlink ref="H23" r:id="rId3" xr:uid="{00000000-0004-0000-0000-000002000000}"/>
    <hyperlink ref="H10" r:id="rId4" display="http://www.letswork.com.br/" xr:uid="{00000000-0004-0000-0000-000003000000}"/>
    <hyperlink ref="H29" r:id="rId5" display="https://oimelvin.com.br/" xr:uid="{00000000-0004-0000-0000-000004000000}"/>
    <hyperlink ref="H32" r:id="rId6" xr:uid="{00000000-0004-0000-0000-000005000000}"/>
    <hyperlink ref="H26" r:id="rId7" xr:uid="{00000000-0004-0000-0000-000006000000}"/>
    <hyperlink ref="H36" r:id="rId8" display="http://www.b2bhotel.com.br/" xr:uid="{00000000-0004-0000-0000-000007000000}"/>
    <hyperlink ref="H38" r:id="rId9" display="http://www.administraronline.com/" xr:uid="{00000000-0004-0000-0000-000008000000}"/>
    <hyperlink ref="H40" r:id="rId10" display="https://www.pricefy.com.br/" xr:uid="{00000000-0004-0000-0000-000009000000}"/>
    <hyperlink ref="H41" r:id="rId11" display="http://www.amazonguarani.com/" xr:uid="{00000000-0004-0000-0000-00000A000000}"/>
    <hyperlink ref="H44" r:id="rId12" display="http://www.empregare.com/" xr:uid="{00000000-0004-0000-0000-00000B000000}"/>
    <hyperlink ref="H24" r:id="rId13" display="http://www.jobpet.com/" xr:uid="{00000000-0004-0000-0000-00000C000000}"/>
    <hyperlink ref="H45" r:id="rId14" xr:uid="{00000000-0004-0000-0000-00000D000000}"/>
    <hyperlink ref="H13" r:id="rId15" display="http://www.check3.com.br/" xr:uid="{00000000-0004-0000-0000-00000F000000}"/>
    <hyperlink ref="H48" r:id="rId16" display="https://www.botnicks.com/" xr:uid="{00000000-0004-0000-0000-000010000000}"/>
    <hyperlink ref="H49" r:id="rId17" display="https://cosmobots.io/" xr:uid="{00000000-0004-0000-0000-000011000000}"/>
    <hyperlink ref="H52" r:id="rId18" display="https://showkase.com.br/" xr:uid="{00000000-0004-0000-0000-000012000000}"/>
    <hyperlink ref="H57" r:id="rId19" display="http://www.rankdone.com/" xr:uid="{00000000-0004-0000-0000-000013000000}"/>
    <hyperlink ref="H59" r:id="rId20" xr:uid="{00000000-0004-0000-0000-000014000000}"/>
    <hyperlink ref="H65" r:id="rId21" xr:uid="{00000000-0004-0000-0000-000015000000}"/>
    <hyperlink ref="H70" r:id="rId22" xr:uid="{00000000-0004-0000-0000-000016000000}"/>
    <hyperlink ref="H71" r:id="rId23" display="http://www.reflow.com.br/" xr:uid="{00000000-0004-0000-0000-000017000000}"/>
    <hyperlink ref="H39" r:id="rId24" display="http://www.certus.inf.br/" xr:uid="{00000000-0004-0000-0000-000018000000}"/>
    <hyperlink ref="H75" r:id="rId25" display="http://www.b2brazil.com.br/" xr:uid="{00000000-0004-0000-0000-000019000000}"/>
    <hyperlink ref="H80" r:id="rId26" display="http://www.meuprimeirodia.com.br/" xr:uid="{00000000-0004-0000-0000-00001A000000}"/>
    <hyperlink ref="H11" r:id="rId27" display="http://www.linker.com.br/" xr:uid="{00000000-0004-0000-0000-00001B000000}"/>
    <hyperlink ref="H84" r:id="rId28" xr:uid="{00000000-0004-0000-0000-00001C000000}"/>
    <hyperlink ref="H95" r:id="rId29" xr:uid="{00000000-0004-0000-0000-00001D000000}"/>
    <hyperlink ref="H96" r:id="rId30" display="http://www.apponte.me/" xr:uid="{00000000-0004-0000-0000-00001E000000}"/>
    <hyperlink ref="H30" r:id="rId31" xr:uid="{00000000-0004-0000-0000-00001F000000}"/>
    <hyperlink ref="H101" r:id="rId32" display="http://www.meifacil.com/" xr:uid="{00000000-0004-0000-0000-000020000000}"/>
    <hyperlink ref="H90" r:id="rId33" display="http://www.olawolff.com/" xr:uid="{00000000-0004-0000-0000-000021000000}"/>
    <hyperlink ref="H104" r:id="rId34" xr:uid="{00000000-0004-0000-0000-000022000000}"/>
    <hyperlink ref="H106" r:id="rId35" display="http://www.iwastes.com/" xr:uid="{00000000-0004-0000-0000-000023000000}"/>
    <hyperlink ref="H105" r:id="rId36" display="http://www.locale.com.br/" xr:uid="{00000000-0004-0000-0000-000024000000}"/>
    <hyperlink ref="H108" r:id="rId37" display="http://www.betinabarros.com/" xr:uid="{00000000-0004-0000-0000-000025000000}"/>
    <hyperlink ref="H109" r:id="rId38" display="http://www.sysnobre.com.br/" xr:uid="{00000000-0004-0000-0000-000026000000}"/>
    <hyperlink ref="H111" r:id="rId39" display="http://grood.me/" xr:uid="{00000000-0004-0000-0000-000027000000}"/>
    <hyperlink ref="H110" r:id="rId40" display="http://www.conferecartoes.com.br/" xr:uid="{00000000-0004-0000-0000-000028000000}"/>
    <hyperlink ref="H113" r:id="rId41" xr:uid="{00000000-0004-0000-0000-000029000000}"/>
    <hyperlink ref="H72" r:id="rId42" display="http://www.b2brazil.com.br/" xr:uid="{00000000-0004-0000-0000-00002A000000}"/>
    <hyperlink ref="H83" r:id="rId43" xr:uid="{00000000-0004-0000-0000-00002B000000}"/>
    <hyperlink ref="H107" r:id="rId44" display="https://www.agendaboa.com/" xr:uid="{00000000-0004-0000-0000-00002C000000}"/>
    <hyperlink ref="H94" r:id="rId45" xr:uid="{00000000-0004-0000-0000-00002D000000}"/>
    <hyperlink ref="H116" r:id="rId46" display="http://www.rbmweb.com.br/" xr:uid="{00000000-0004-0000-0000-00002E000000}"/>
    <hyperlink ref="H93" r:id="rId47" display="http://www.onsafety.com.br/" xr:uid="{00000000-0004-0000-0000-00002F000000}"/>
    <hyperlink ref="H51" r:id="rId48" display="https://smartmentor.guru/" xr:uid="{00000000-0004-0000-0000-000030000000}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4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DE40"/>
  <sheetViews>
    <sheetView showGridLines="0" topLeftCell="E1" zoomScale="90" zoomScaleNormal="90" workbookViewId="0">
      <pane xSplit="3" ySplit="4" topLeftCell="H5" activePane="bottomRight" state="frozen"/>
      <selection pane="topRight" activeCell="H1" sqref="H1"/>
      <selection pane="bottomLeft" activeCell="E4" sqref="E4"/>
      <selection pane="bottomRight" activeCell="N11" sqref="N11"/>
    </sheetView>
  </sheetViews>
  <sheetFormatPr defaultColWidth="0" defaultRowHeight="15" zeroHeight="1" x14ac:dyDescent="0.25"/>
  <cols>
    <col min="1" max="4" width="9.140625" customWidth="1"/>
    <col min="5" max="5" width="4" customWidth="1"/>
    <col min="6" max="6" width="21.85546875" bestFit="1" customWidth="1"/>
    <col min="7" max="7" width="75.7109375" bestFit="1" customWidth="1"/>
    <col min="8" max="8" width="5.85546875" customWidth="1"/>
    <col min="9" max="63" width="4.7109375" customWidth="1"/>
    <col min="64" max="109" width="4.7109375" hidden="1" customWidth="1"/>
    <col min="110" max="16384" width="9.140625" hidden="1"/>
  </cols>
  <sheetData>
    <row r="1" spans="3:109" x14ac:dyDescent="0.25"/>
    <row r="2" spans="3:109" ht="18" customHeight="1" x14ac:dyDescent="0.45">
      <c r="F2" s="26" t="s">
        <v>0</v>
      </c>
      <c r="G2" s="27"/>
      <c r="H2" s="28"/>
    </row>
    <row r="3" spans="3:109" s="1" customFormat="1" x14ac:dyDescent="0.25">
      <c r="F3" s="7" t="s">
        <v>1</v>
      </c>
      <c r="G3" s="8" t="s">
        <v>2</v>
      </c>
      <c r="H3" s="1">
        <v>1</v>
      </c>
      <c r="I3" s="1">
        <v>2</v>
      </c>
      <c r="J3" s="1">
        <v>3</v>
      </c>
      <c r="K3" s="1">
        <v>4</v>
      </c>
      <c r="L3" s="1">
        <v>5</v>
      </c>
      <c r="M3" s="1">
        <v>6</v>
      </c>
      <c r="N3" s="1">
        <v>7</v>
      </c>
      <c r="O3" s="1">
        <v>8</v>
      </c>
      <c r="P3" s="1">
        <v>9</v>
      </c>
      <c r="Q3" s="1">
        <v>10</v>
      </c>
      <c r="R3" s="1">
        <v>11</v>
      </c>
      <c r="S3" s="1">
        <v>12</v>
      </c>
      <c r="T3" s="1">
        <v>13</v>
      </c>
      <c r="U3" s="1">
        <v>14</v>
      </c>
      <c r="V3" s="1">
        <v>15</v>
      </c>
      <c r="W3" s="1">
        <v>16</v>
      </c>
      <c r="X3" s="1">
        <v>17</v>
      </c>
      <c r="Y3" s="1">
        <v>18</v>
      </c>
      <c r="Z3" s="1">
        <v>19</v>
      </c>
      <c r="AA3" s="1">
        <v>20</v>
      </c>
      <c r="AB3" s="1">
        <v>21</v>
      </c>
      <c r="AC3" s="1">
        <v>22</v>
      </c>
      <c r="AD3" s="1">
        <v>23</v>
      </c>
      <c r="AE3" s="1">
        <v>24</v>
      </c>
      <c r="AF3" s="1">
        <v>25</v>
      </c>
      <c r="AG3" s="1">
        <v>26</v>
      </c>
      <c r="AH3" s="1">
        <v>27</v>
      </c>
      <c r="AI3" s="1">
        <v>28</v>
      </c>
      <c r="AJ3" s="1">
        <v>29</v>
      </c>
      <c r="AK3" s="1">
        <v>30</v>
      </c>
      <c r="AL3" s="1">
        <v>31</v>
      </c>
      <c r="AM3" s="1">
        <v>32</v>
      </c>
      <c r="AN3" s="1">
        <v>33</v>
      </c>
      <c r="AO3" s="1">
        <v>34</v>
      </c>
      <c r="AP3" s="1">
        <v>35</v>
      </c>
      <c r="AQ3" s="1">
        <v>36</v>
      </c>
      <c r="AR3" s="1">
        <v>37</v>
      </c>
      <c r="AS3" s="1">
        <v>38</v>
      </c>
      <c r="AT3" s="1">
        <v>39</v>
      </c>
      <c r="AU3" s="1">
        <v>40</v>
      </c>
      <c r="AV3" s="1">
        <v>41</v>
      </c>
      <c r="AW3" s="1">
        <v>42</v>
      </c>
      <c r="AX3" s="1">
        <v>43</v>
      </c>
      <c r="AY3" s="1">
        <v>44</v>
      </c>
      <c r="AZ3" s="1">
        <v>45</v>
      </c>
      <c r="BA3" s="1">
        <v>46</v>
      </c>
      <c r="BB3" s="1">
        <v>47</v>
      </c>
      <c r="BC3" s="1">
        <v>48</v>
      </c>
      <c r="BD3" s="1">
        <v>49</v>
      </c>
      <c r="BE3" s="1">
        <v>50</v>
      </c>
      <c r="BF3" s="1">
        <v>51</v>
      </c>
      <c r="BG3" s="1">
        <v>52</v>
      </c>
      <c r="BH3" s="1">
        <v>53</v>
      </c>
      <c r="BI3" s="1">
        <v>54</v>
      </c>
      <c r="BJ3" s="1">
        <v>55</v>
      </c>
      <c r="BK3" s="1">
        <v>56</v>
      </c>
      <c r="BL3" s="1">
        <v>57</v>
      </c>
      <c r="BM3" s="1">
        <v>58</v>
      </c>
      <c r="BN3" s="1">
        <v>59</v>
      </c>
      <c r="BO3" s="1">
        <v>60</v>
      </c>
      <c r="BP3" s="1">
        <v>61</v>
      </c>
      <c r="BQ3" s="1">
        <v>62</v>
      </c>
      <c r="BR3" s="1">
        <v>63</v>
      </c>
      <c r="BS3" s="1">
        <v>64</v>
      </c>
      <c r="BT3" s="1">
        <v>65</v>
      </c>
      <c r="BU3" s="1">
        <v>66</v>
      </c>
      <c r="BV3" s="1">
        <v>67</v>
      </c>
      <c r="BW3" s="1">
        <v>68</v>
      </c>
      <c r="BX3" s="1">
        <v>69</v>
      </c>
      <c r="BY3" s="1">
        <v>70</v>
      </c>
      <c r="BZ3" s="1">
        <v>71</v>
      </c>
      <c r="CA3" s="1">
        <v>72</v>
      </c>
      <c r="CB3" s="1">
        <v>73</v>
      </c>
      <c r="CC3" s="1">
        <v>74</v>
      </c>
      <c r="CD3" s="1">
        <v>75</v>
      </c>
      <c r="CE3" s="1">
        <v>76</v>
      </c>
      <c r="CF3" s="1">
        <v>77</v>
      </c>
      <c r="CG3" s="1">
        <v>78</v>
      </c>
      <c r="CH3" s="1">
        <v>79</v>
      </c>
      <c r="CI3" s="1">
        <v>80</v>
      </c>
      <c r="CJ3" s="1">
        <v>81</v>
      </c>
      <c r="CK3" s="1">
        <v>82</v>
      </c>
      <c r="CL3" s="1">
        <v>83</v>
      </c>
      <c r="CM3" s="1">
        <v>84</v>
      </c>
      <c r="CN3" s="1">
        <v>85</v>
      </c>
      <c r="CO3" s="1">
        <v>86</v>
      </c>
      <c r="CP3" s="1">
        <v>87</v>
      </c>
      <c r="CQ3" s="1">
        <v>88</v>
      </c>
      <c r="CR3" s="1">
        <v>89</v>
      </c>
      <c r="CS3" s="1">
        <v>90</v>
      </c>
      <c r="CT3" s="1">
        <v>91</v>
      </c>
      <c r="CU3" s="1">
        <v>92</v>
      </c>
      <c r="CV3" s="1">
        <v>93</v>
      </c>
      <c r="CW3" s="1">
        <v>94</v>
      </c>
      <c r="CX3" s="1">
        <v>95</v>
      </c>
      <c r="CY3" s="1">
        <v>96</v>
      </c>
      <c r="CZ3" s="1">
        <v>97</v>
      </c>
      <c r="DA3" s="1">
        <v>98</v>
      </c>
      <c r="DB3" s="1">
        <v>99</v>
      </c>
      <c r="DC3" s="1">
        <v>100</v>
      </c>
      <c r="DD3" s="1">
        <v>101</v>
      </c>
      <c r="DE3" s="1">
        <v>102</v>
      </c>
    </row>
    <row r="4" spans="3:109" ht="100.5" customHeight="1" x14ac:dyDescent="0.25">
      <c r="F4" s="3" t="s">
        <v>3</v>
      </c>
      <c r="G4" s="3" t="s">
        <v>4</v>
      </c>
      <c r="H4" s="10" t="s">
        <v>5</v>
      </c>
      <c r="I4" s="10" t="s">
        <v>6</v>
      </c>
      <c r="J4" s="11" t="s">
        <v>7</v>
      </c>
      <c r="K4" s="12" t="s">
        <v>104</v>
      </c>
      <c r="L4" s="11" t="s">
        <v>9</v>
      </c>
      <c r="M4" s="10" t="s">
        <v>10</v>
      </c>
      <c r="N4" s="10" t="s">
        <v>11</v>
      </c>
      <c r="O4" s="10" t="s">
        <v>12</v>
      </c>
      <c r="P4" s="10" t="s">
        <v>13</v>
      </c>
      <c r="Q4" s="13" t="s">
        <v>14</v>
      </c>
      <c r="R4" s="10" t="s">
        <v>15</v>
      </c>
      <c r="S4" s="10" t="s">
        <v>16</v>
      </c>
      <c r="T4" s="10" t="s">
        <v>17</v>
      </c>
      <c r="U4" s="13" t="s">
        <v>18</v>
      </c>
      <c r="V4" s="11" t="s">
        <v>19</v>
      </c>
      <c r="W4" s="10" t="s">
        <v>20</v>
      </c>
      <c r="X4" s="10" t="s">
        <v>21</v>
      </c>
      <c r="Y4" s="10" t="s">
        <v>22</v>
      </c>
      <c r="Z4" s="10" t="s">
        <v>23</v>
      </c>
      <c r="AA4" s="10" t="s">
        <v>24</v>
      </c>
      <c r="AB4" s="13" t="s">
        <v>25</v>
      </c>
      <c r="AC4" s="14" t="s">
        <v>26</v>
      </c>
      <c r="AD4" s="10" t="s">
        <v>27</v>
      </c>
      <c r="AE4" s="10" t="s">
        <v>28</v>
      </c>
      <c r="AF4" s="10" t="s">
        <v>29</v>
      </c>
      <c r="AG4" s="22" t="s">
        <v>30</v>
      </c>
      <c r="AH4" s="10" t="s">
        <v>31</v>
      </c>
      <c r="AI4" s="15" t="s">
        <v>32</v>
      </c>
      <c r="AJ4" s="11" t="s">
        <v>33</v>
      </c>
      <c r="AK4" s="15" t="s">
        <v>32</v>
      </c>
      <c r="AL4" s="13" t="s">
        <v>34</v>
      </c>
      <c r="AM4" s="10" t="s">
        <v>35</v>
      </c>
      <c r="AN4" s="11" t="s">
        <v>36</v>
      </c>
      <c r="AO4" s="10" t="s">
        <v>37</v>
      </c>
      <c r="AP4" s="14" t="s">
        <v>38</v>
      </c>
      <c r="AQ4" s="10" t="s">
        <v>39</v>
      </c>
      <c r="AR4" s="10" t="s">
        <v>40</v>
      </c>
      <c r="AS4" s="13" t="s">
        <v>41</v>
      </c>
      <c r="AT4" s="13" t="s">
        <v>42</v>
      </c>
      <c r="AU4" s="10" t="s">
        <v>43</v>
      </c>
      <c r="AV4" s="11" t="s">
        <v>44</v>
      </c>
      <c r="AW4" s="10" t="s">
        <v>45</v>
      </c>
      <c r="AX4" s="13" t="s">
        <v>46</v>
      </c>
      <c r="AY4" s="10" t="s">
        <v>47</v>
      </c>
      <c r="AZ4" s="10" t="s">
        <v>48</v>
      </c>
      <c r="BA4" s="10" t="s">
        <v>49</v>
      </c>
      <c r="BB4" s="11" t="s">
        <v>50</v>
      </c>
      <c r="BC4" s="10" t="s">
        <v>51</v>
      </c>
      <c r="BD4" s="10" t="s">
        <v>52</v>
      </c>
      <c r="BE4" s="13" t="s">
        <v>53</v>
      </c>
      <c r="BF4" s="13" t="s">
        <v>54</v>
      </c>
      <c r="BG4" s="10" t="s">
        <v>55</v>
      </c>
      <c r="BH4" s="10" t="s">
        <v>56</v>
      </c>
      <c r="BI4" s="10" t="s">
        <v>57</v>
      </c>
      <c r="BJ4" s="13" t="s">
        <v>189</v>
      </c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</row>
    <row r="5" spans="3:109" x14ac:dyDescent="0.25">
      <c r="C5" t="s">
        <v>58</v>
      </c>
      <c r="F5" s="80" t="s">
        <v>79</v>
      </c>
      <c r="G5" s="2" t="s">
        <v>59</v>
      </c>
      <c r="H5" s="23" t="s">
        <v>58</v>
      </c>
      <c r="I5" s="23" t="s">
        <v>58</v>
      </c>
      <c r="J5" s="23" t="s">
        <v>58</v>
      </c>
      <c r="K5" s="23" t="s">
        <v>58</v>
      </c>
      <c r="L5" s="23" t="s">
        <v>58</v>
      </c>
      <c r="M5" s="23" t="s">
        <v>58</v>
      </c>
      <c r="N5" s="23" t="s">
        <v>58</v>
      </c>
      <c r="O5" s="23" t="s">
        <v>58</v>
      </c>
      <c r="P5" s="23" t="s">
        <v>58</v>
      </c>
      <c r="Q5" s="23" t="s">
        <v>58</v>
      </c>
      <c r="R5" s="23" t="s">
        <v>58</v>
      </c>
      <c r="S5" s="23" t="s">
        <v>58</v>
      </c>
      <c r="T5" s="23" t="s">
        <v>58</v>
      </c>
      <c r="U5" s="23" t="s">
        <v>58</v>
      </c>
      <c r="V5" s="23" t="s">
        <v>58</v>
      </c>
      <c r="W5" s="23" t="s">
        <v>58</v>
      </c>
      <c r="X5" s="23" t="s">
        <v>58</v>
      </c>
      <c r="Y5" s="23" t="s">
        <v>58</v>
      </c>
      <c r="Z5" s="23" t="s">
        <v>58</v>
      </c>
      <c r="AA5" s="23" t="s">
        <v>60</v>
      </c>
      <c r="AB5" s="23" t="s">
        <v>58</v>
      </c>
      <c r="AC5" s="23" t="s">
        <v>58</v>
      </c>
      <c r="AD5" s="23" t="s">
        <v>58</v>
      </c>
      <c r="AE5" s="23" t="s">
        <v>58</v>
      </c>
      <c r="AF5" s="23" t="s">
        <v>58</v>
      </c>
      <c r="AG5" s="23" t="s">
        <v>58</v>
      </c>
      <c r="AH5" s="23" t="s">
        <v>58</v>
      </c>
      <c r="AI5" s="23" t="s">
        <v>58</v>
      </c>
      <c r="AJ5" s="23" t="s">
        <v>58</v>
      </c>
      <c r="AK5" s="23" t="s">
        <v>58</v>
      </c>
      <c r="AL5" s="23" t="s">
        <v>58</v>
      </c>
      <c r="AM5" s="23" t="s">
        <v>58</v>
      </c>
      <c r="AN5" s="23" t="s">
        <v>58</v>
      </c>
      <c r="AO5" s="23" t="s">
        <v>58</v>
      </c>
      <c r="AP5" s="23" t="s">
        <v>58</v>
      </c>
      <c r="AQ5" s="23" t="s">
        <v>58</v>
      </c>
      <c r="AR5" s="23" t="s">
        <v>58</v>
      </c>
      <c r="AS5" s="23" t="s">
        <v>58</v>
      </c>
      <c r="AT5" s="23" t="s">
        <v>58</v>
      </c>
      <c r="AU5" s="23" t="s">
        <v>58</v>
      </c>
      <c r="AV5" s="23" t="s">
        <v>58</v>
      </c>
      <c r="AW5" s="23" t="s">
        <v>58</v>
      </c>
      <c r="AX5" s="23" t="s">
        <v>58</v>
      </c>
      <c r="AY5" s="23" t="s">
        <v>58</v>
      </c>
      <c r="AZ5" s="23" t="s">
        <v>58</v>
      </c>
      <c r="BA5" s="23" t="s">
        <v>58</v>
      </c>
      <c r="BB5" s="23" t="s">
        <v>58</v>
      </c>
      <c r="BC5" s="23" t="s">
        <v>58</v>
      </c>
      <c r="BD5" s="23" t="s">
        <v>58</v>
      </c>
      <c r="BE5" s="23" t="s">
        <v>58</v>
      </c>
      <c r="BF5" s="23" t="s">
        <v>58</v>
      </c>
      <c r="BG5" s="23" t="s">
        <v>58</v>
      </c>
      <c r="BH5" s="23" t="s">
        <v>58</v>
      </c>
      <c r="BI5" s="23" t="s">
        <v>58</v>
      </c>
      <c r="BJ5" s="23" t="s">
        <v>58</v>
      </c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</row>
    <row r="6" spans="3:109" x14ac:dyDescent="0.25">
      <c r="C6" t="s">
        <v>60</v>
      </c>
      <c r="F6" s="81"/>
      <c r="G6" s="2" t="s">
        <v>61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60</v>
      </c>
      <c r="AB6" s="23" t="s">
        <v>58</v>
      </c>
      <c r="AC6" s="23" t="s">
        <v>58</v>
      </c>
      <c r="AD6" s="23" t="s">
        <v>58</v>
      </c>
      <c r="AE6" s="23" t="s">
        <v>58</v>
      </c>
      <c r="AF6" s="23" t="s">
        <v>58</v>
      </c>
      <c r="AG6" s="23" t="s">
        <v>60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60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60</v>
      </c>
      <c r="AS6" s="23" t="s">
        <v>58</v>
      </c>
      <c r="AT6" s="23" t="s">
        <v>58</v>
      </c>
      <c r="AU6" s="23" t="s">
        <v>58</v>
      </c>
      <c r="AV6" s="23" t="s">
        <v>58</v>
      </c>
      <c r="AW6" s="23" t="s">
        <v>58</v>
      </c>
      <c r="AX6" s="23" t="s">
        <v>58</v>
      </c>
      <c r="AY6" s="23" t="s">
        <v>60</v>
      </c>
      <c r="AZ6" s="23" t="s">
        <v>60</v>
      </c>
      <c r="BA6" s="23" t="s">
        <v>60</v>
      </c>
      <c r="BB6" s="23" t="s">
        <v>58</v>
      </c>
      <c r="BC6" s="23" t="s">
        <v>60</v>
      </c>
      <c r="BD6" s="23" t="s">
        <v>58</v>
      </c>
      <c r="BE6" s="23" t="s">
        <v>58</v>
      </c>
      <c r="BF6" s="23" t="s">
        <v>58</v>
      </c>
      <c r="BG6" s="23" t="s">
        <v>60</v>
      </c>
      <c r="BH6" s="23" t="s">
        <v>60</v>
      </c>
      <c r="BI6" s="23" t="s">
        <v>58</v>
      </c>
      <c r="BJ6" s="23" t="s">
        <v>58</v>
      </c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</row>
    <row r="7" spans="3:109" x14ac:dyDescent="0.25">
      <c r="F7" s="81"/>
      <c r="G7" s="2" t="s">
        <v>62</v>
      </c>
      <c r="H7" s="23" t="s">
        <v>58</v>
      </c>
      <c r="I7" s="23" t="s">
        <v>58</v>
      </c>
      <c r="J7" s="23" t="s">
        <v>58</v>
      </c>
      <c r="K7" s="23" t="s">
        <v>58</v>
      </c>
      <c r="L7" s="23" t="s">
        <v>58</v>
      </c>
      <c r="M7" s="23" t="s">
        <v>58</v>
      </c>
      <c r="N7" s="23" t="s">
        <v>58</v>
      </c>
      <c r="O7" s="23" t="s">
        <v>58</v>
      </c>
      <c r="P7" s="23" t="s">
        <v>58</v>
      </c>
      <c r="Q7" s="23" t="s">
        <v>58</v>
      </c>
      <c r="R7" s="23" t="s">
        <v>58</v>
      </c>
      <c r="S7" s="23" t="s">
        <v>58</v>
      </c>
      <c r="T7" s="23" t="s">
        <v>58</v>
      </c>
      <c r="U7" s="23" t="s">
        <v>58</v>
      </c>
      <c r="V7" s="23" t="s">
        <v>58</v>
      </c>
      <c r="W7" s="23" t="s">
        <v>60</v>
      </c>
      <c r="X7" s="23" t="s">
        <v>58</v>
      </c>
      <c r="Y7" s="23" t="s">
        <v>58</v>
      </c>
      <c r="Z7" s="23" t="s">
        <v>58</v>
      </c>
      <c r="AA7" s="23" t="s">
        <v>58</v>
      </c>
      <c r="AB7" s="23" t="s">
        <v>58</v>
      </c>
      <c r="AC7" s="23" t="s">
        <v>58</v>
      </c>
      <c r="AD7" s="23" t="s">
        <v>58</v>
      </c>
      <c r="AE7" s="23" t="s">
        <v>58</v>
      </c>
      <c r="AF7" s="23" t="s">
        <v>58</v>
      </c>
      <c r="AG7" s="23" t="s">
        <v>58</v>
      </c>
      <c r="AH7" s="23" t="s">
        <v>58</v>
      </c>
      <c r="AI7" s="23" t="s">
        <v>58</v>
      </c>
      <c r="AJ7" s="23" t="s">
        <v>58</v>
      </c>
      <c r="AK7" s="23" t="s">
        <v>58</v>
      </c>
      <c r="AL7" s="23" t="s">
        <v>58</v>
      </c>
      <c r="AM7" s="23" t="s">
        <v>60</v>
      </c>
      <c r="AN7" s="23" t="s">
        <v>58</v>
      </c>
      <c r="AO7" s="23" t="s">
        <v>58</v>
      </c>
      <c r="AP7" s="23" t="s">
        <v>58</v>
      </c>
      <c r="AQ7" s="23" t="s">
        <v>58</v>
      </c>
      <c r="AR7" s="23" t="s">
        <v>58</v>
      </c>
      <c r="AS7" s="23" t="s">
        <v>58</v>
      </c>
      <c r="AT7" s="23" t="s">
        <v>58</v>
      </c>
      <c r="AU7" s="23" t="s">
        <v>58</v>
      </c>
      <c r="AV7" s="23" t="s">
        <v>58</v>
      </c>
      <c r="AW7" s="23" t="s">
        <v>58</v>
      </c>
      <c r="AX7" s="23" t="s">
        <v>58</v>
      </c>
      <c r="AY7" s="23" t="s">
        <v>58</v>
      </c>
      <c r="AZ7" s="23" t="s">
        <v>58</v>
      </c>
      <c r="BA7" s="23" t="s">
        <v>58</v>
      </c>
      <c r="BB7" s="23" t="s">
        <v>58</v>
      </c>
      <c r="BC7" s="23" t="s">
        <v>58</v>
      </c>
      <c r="BD7" s="23" t="s">
        <v>58</v>
      </c>
      <c r="BE7" s="23" t="s">
        <v>58</v>
      </c>
      <c r="BF7" s="23" t="s">
        <v>58</v>
      </c>
      <c r="BG7" s="23" t="s">
        <v>58</v>
      </c>
      <c r="BH7" s="23" t="s">
        <v>58</v>
      </c>
      <c r="BI7" s="23" t="s">
        <v>58</v>
      </c>
      <c r="BJ7" s="23" t="s">
        <v>58</v>
      </c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</row>
    <row r="8" spans="3:109" x14ac:dyDescent="0.25">
      <c r="F8" s="81"/>
      <c r="G8" s="2" t="s">
        <v>63</v>
      </c>
      <c r="H8" s="23" t="s">
        <v>58</v>
      </c>
      <c r="I8" s="23" t="s">
        <v>58</v>
      </c>
      <c r="J8" s="23" t="s">
        <v>58</v>
      </c>
      <c r="K8" s="23" t="s">
        <v>58</v>
      </c>
      <c r="L8" s="23" t="s">
        <v>58</v>
      </c>
      <c r="M8" s="23" t="s">
        <v>58</v>
      </c>
      <c r="N8" s="23" t="s">
        <v>58</v>
      </c>
      <c r="O8" s="23" t="s">
        <v>58</v>
      </c>
      <c r="P8" s="23" t="s">
        <v>58</v>
      </c>
      <c r="Q8" s="23" t="s">
        <v>58</v>
      </c>
      <c r="R8" s="23" t="s">
        <v>58</v>
      </c>
      <c r="S8" s="23" t="s">
        <v>58</v>
      </c>
      <c r="T8" s="23" t="s">
        <v>58</v>
      </c>
      <c r="U8" s="23" t="s">
        <v>58</v>
      </c>
      <c r="V8" s="23" t="s">
        <v>58</v>
      </c>
      <c r="W8" s="23" t="s">
        <v>58</v>
      </c>
      <c r="X8" s="23" t="s">
        <v>58</v>
      </c>
      <c r="Y8" s="23" t="s">
        <v>58</v>
      </c>
      <c r="Z8" s="23" t="s">
        <v>58</v>
      </c>
      <c r="AA8" s="23" t="s">
        <v>58</v>
      </c>
      <c r="AB8" s="23" t="s">
        <v>58</v>
      </c>
      <c r="AC8" s="23" t="s">
        <v>58</v>
      </c>
      <c r="AD8" s="23" t="s">
        <v>58</v>
      </c>
      <c r="AE8" s="23" t="s">
        <v>58</v>
      </c>
      <c r="AF8" s="23" t="s">
        <v>58</v>
      </c>
      <c r="AG8" s="23" t="s">
        <v>58</v>
      </c>
      <c r="AH8" s="23" t="s">
        <v>60</v>
      </c>
      <c r="AI8" s="23" t="s">
        <v>58</v>
      </c>
      <c r="AJ8" s="23" t="s">
        <v>58</v>
      </c>
      <c r="AK8" s="23" t="s">
        <v>58</v>
      </c>
      <c r="AL8" s="23" t="s">
        <v>58</v>
      </c>
      <c r="AM8" s="23" t="s">
        <v>60</v>
      </c>
      <c r="AN8" s="23" t="s">
        <v>58</v>
      </c>
      <c r="AO8" s="23" t="s">
        <v>58</v>
      </c>
      <c r="AP8" s="23" t="s">
        <v>58</v>
      </c>
      <c r="AQ8" s="23" t="s">
        <v>58</v>
      </c>
      <c r="AR8" s="23" t="s">
        <v>58</v>
      </c>
      <c r="AS8" s="23" t="s">
        <v>58</v>
      </c>
      <c r="AT8" s="23" t="s">
        <v>58</v>
      </c>
      <c r="AU8" s="23" t="s">
        <v>58</v>
      </c>
      <c r="AV8" s="23" t="s">
        <v>58</v>
      </c>
      <c r="AW8" s="23" t="s">
        <v>58</v>
      </c>
      <c r="AX8" s="23" t="s">
        <v>58</v>
      </c>
      <c r="AY8" s="23" t="s">
        <v>58</v>
      </c>
      <c r="AZ8" s="23" t="s">
        <v>60</v>
      </c>
      <c r="BA8" s="23" t="s">
        <v>58</v>
      </c>
      <c r="BB8" s="23" t="s">
        <v>58</v>
      </c>
      <c r="BC8" s="23" t="s">
        <v>58</v>
      </c>
      <c r="BD8" s="23" t="s">
        <v>58</v>
      </c>
      <c r="BE8" s="23" t="s">
        <v>58</v>
      </c>
      <c r="BF8" s="23" t="s">
        <v>58</v>
      </c>
      <c r="BG8" s="23" t="s">
        <v>58</v>
      </c>
      <c r="BH8" s="23" t="s">
        <v>58</v>
      </c>
      <c r="BI8" s="23" t="s">
        <v>58</v>
      </c>
      <c r="BJ8" s="23" t="s">
        <v>58</v>
      </c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</row>
    <row r="9" spans="3:109" x14ac:dyDescent="0.25">
      <c r="F9" s="81"/>
      <c r="G9" s="2" t="s">
        <v>64</v>
      </c>
      <c r="H9" s="23" t="s">
        <v>60</v>
      </c>
      <c r="I9" s="23" t="s">
        <v>58</v>
      </c>
      <c r="J9" s="23" t="s">
        <v>58</v>
      </c>
      <c r="K9" s="23" t="s">
        <v>58</v>
      </c>
      <c r="L9" s="23" t="s">
        <v>58</v>
      </c>
      <c r="M9" s="23" t="s">
        <v>58</v>
      </c>
      <c r="N9" s="23" t="s">
        <v>58</v>
      </c>
      <c r="O9" s="23" t="s">
        <v>58</v>
      </c>
      <c r="P9" s="23" t="s">
        <v>58</v>
      </c>
      <c r="Q9" s="23" t="s">
        <v>58</v>
      </c>
      <c r="R9" s="23" t="s">
        <v>58</v>
      </c>
      <c r="S9" s="23" t="s">
        <v>60</v>
      </c>
      <c r="T9" s="23" t="s">
        <v>58</v>
      </c>
      <c r="U9" s="23" t="s">
        <v>58</v>
      </c>
      <c r="V9" s="23" t="s">
        <v>58</v>
      </c>
      <c r="W9" s="23" t="s">
        <v>58</v>
      </c>
      <c r="X9" s="23" t="s">
        <v>58</v>
      </c>
      <c r="Y9" s="23" t="s">
        <v>58</v>
      </c>
      <c r="Z9" s="23" t="s">
        <v>58</v>
      </c>
      <c r="AA9" s="23" t="s">
        <v>58</v>
      </c>
      <c r="AB9" s="23" t="s">
        <v>58</v>
      </c>
      <c r="AC9" s="23" t="s">
        <v>58</v>
      </c>
      <c r="AD9" s="23" t="s">
        <v>58</v>
      </c>
      <c r="AE9" s="23" t="s">
        <v>58</v>
      </c>
      <c r="AF9" s="23" t="s">
        <v>58</v>
      </c>
      <c r="AG9" s="23" t="s">
        <v>58</v>
      </c>
      <c r="AH9" s="23" t="s">
        <v>60</v>
      </c>
      <c r="AI9" s="23" t="s">
        <v>58</v>
      </c>
      <c r="AJ9" s="23" t="s">
        <v>58</v>
      </c>
      <c r="AK9" s="23" t="s">
        <v>58</v>
      </c>
      <c r="AL9" s="23" t="s">
        <v>58</v>
      </c>
      <c r="AM9" s="23" t="s">
        <v>58</v>
      </c>
      <c r="AN9" s="23" t="s">
        <v>58</v>
      </c>
      <c r="AO9" s="23" t="s">
        <v>58</v>
      </c>
      <c r="AP9" s="23" t="s">
        <v>58</v>
      </c>
      <c r="AQ9" s="23" t="s">
        <v>58</v>
      </c>
      <c r="AR9" s="23" t="s">
        <v>58</v>
      </c>
      <c r="AS9" s="23" t="s">
        <v>58</v>
      </c>
      <c r="AT9" s="23" t="s">
        <v>58</v>
      </c>
      <c r="AU9" s="23" t="s">
        <v>58</v>
      </c>
      <c r="AV9" s="23" t="s">
        <v>58</v>
      </c>
      <c r="AW9" s="23" t="s">
        <v>60</v>
      </c>
      <c r="AX9" s="23" t="s">
        <v>58</v>
      </c>
      <c r="AY9" s="23" t="s">
        <v>58</v>
      </c>
      <c r="AZ9" s="23" t="s">
        <v>58</v>
      </c>
      <c r="BA9" s="23" t="s">
        <v>58</v>
      </c>
      <c r="BB9" s="23" t="s">
        <v>58</v>
      </c>
      <c r="BC9" s="23" t="s">
        <v>58</v>
      </c>
      <c r="BD9" s="23" t="s">
        <v>58</v>
      </c>
      <c r="BE9" s="23" t="s">
        <v>58</v>
      </c>
      <c r="BF9" s="23" t="s">
        <v>58</v>
      </c>
      <c r="BG9" s="23" t="s">
        <v>58</v>
      </c>
      <c r="BH9" s="23" t="s">
        <v>58</v>
      </c>
      <c r="BI9" s="23" t="s">
        <v>58</v>
      </c>
      <c r="BJ9" s="23" t="s">
        <v>58</v>
      </c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</row>
    <row r="10" spans="3:109" x14ac:dyDescent="0.25">
      <c r="F10" s="81"/>
      <c r="G10" s="2" t="s">
        <v>65</v>
      </c>
      <c r="H10" s="23" t="s">
        <v>58</v>
      </c>
      <c r="I10" s="23" t="s">
        <v>58</v>
      </c>
      <c r="J10" s="23" t="s">
        <v>58</v>
      </c>
      <c r="K10" s="23" t="s">
        <v>58</v>
      </c>
      <c r="L10" s="23" t="s">
        <v>58</v>
      </c>
      <c r="M10" s="23" t="s">
        <v>58</v>
      </c>
      <c r="N10" s="23" t="s">
        <v>60</v>
      </c>
      <c r="O10" s="23" t="s">
        <v>58</v>
      </c>
      <c r="P10" s="23" t="s">
        <v>60</v>
      </c>
      <c r="Q10" s="23" t="s">
        <v>58</v>
      </c>
      <c r="R10" s="23" t="s">
        <v>58</v>
      </c>
      <c r="S10" s="23" t="s">
        <v>58</v>
      </c>
      <c r="T10" s="23" t="s">
        <v>58</v>
      </c>
      <c r="U10" s="23" t="s">
        <v>58</v>
      </c>
      <c r="V10" s="23" t="s">
        <v>58</v>
      </c>
      <c r="W10" s="23" t="s">
        <v>58</v>
      </c>
      <c r="X10" s="23" t="s">
        <v>58</v>
      </c>
      <c r="Y10" s="23" t="s">
        <v>58</v>
      </c>
      <c r="Z10" s="23" t="s">
        <v>58</v>
      </c>
      <c r="AA10" s="23" t="s">
        <v>58</v>
      </c>
      <c r="AB10" s="23" t="s">
        <v>58</v>
      </c>
      <c r="AC10" s="23" t="s">
        <v>58</v>
      </c>
      <c r="AD10" s="23" t="s">
        <v>58</v>
      </c>
      <c r="AE10" s="23" t="s">
        <v>58</v>
      </c>
      <c r="AF10" s="23" t="s">
        <v>58</v>
      </c>
      <c r="AG10" s="23" t="s">
        <v>58</v>
      </c>
      <c r="AH10" s="23" t="s">
        <v>58</v>
      </c>
      <c r="AI10" s="23" t="s">
        <v>60</v>
      </c>
      <c r="AJ10" s="23" t="s">
        <v>60</v>
      </c>
      <c r="AK10" s="23" t="s">
        <v>60</v>
      </c>
      <c r="AL10" s="23" t="s">
        <v>58</v>
      </c>
      <c r="AM10" s="23" t="s">
        <v>58</v>
      </c>
      <c r="AN10" s="23" t="s">
        <v>58</v>
      </c>
      <c r="AO10" s="23" t="s">
        <v>58</v>
      </c>
      <c r="AP10" s="23" t="s">
        <v>58</v>
      </c>
      <c r="AQ10" s="23" t="s">
        <v>58</v>
      </c>
      <c r="AR10" s="23" t="s">
        <v>58</v>
      </c>
      <c r="AS10" s="23" t="s">
        <v>58</v>
      </c>
      <c r="AT10" s="23" t="s">
        <v>58</v>
      </c>
      <c r="AU10" s="23" t="s">
        <v>58</v>
      </c>
      <c r="AV10" s="23" t="s">
        <v>60</v>
      </c>
      <c r="AW10" s="23" t="s">
        <v>58</v>
      </c>
      <c r="AX10" s="23" t="s">
        <v>58</v>
      </c>
      <c r="AY10" s="23" t="s">
        <v>58</v>
      </c>
      <c r="AZ10" s="23" t="s">
        <v>58</v>
      </c>
      <c r="BA10" s="23" t="s">
        <v>58</v>
      </c>
      <c r="BB10" s="23" t="s">
        <v>58</v>
      </c>
      <c r="BC10" s="23" t="s">
        <v>60</v>
      </c>
      <c r="BD10" s="23" t="s">
        <v>58</v>
      </c>
      <c r="BE10" s="23" t="s">
        <v>58</v>
      </c>
      <c r="BF10" s="23" t="s">
        <v>58</v>
      </c>
      <c r="BG10" s="23" t="s">
        <v>58</v>
      </c>
      <c r="BH10" s="23" t="s">
        <v>58</v>
      </c>
      <c r="BI10" s="23" t="s">
        <v>58</v>
      </c>
      <c r="BJ10" s="23" t="s">
        <v>58</v>
      </c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</row>
    <row r="11" spans="3:109" x14ac:dyDescent="0.25">
      <c r="F11" s="81"/>
      <c r="G11" s="2" t="s">
        <v>66</v>
      </c>
      <c r="H11" s="23" t="s">
        <v>60</v>
      </c>
      <c r="I11" s="23" t="s">
        <v>60</v>
      </c>
      <c r="J11" s="23" t="s">
        <v>60</v>
      </c>
      <c r="K11" s="23" t="s">
        <v>58</v>
      </c>
      <c r="L11" s="23" t="s">
        <v>60</v>
      </c>
      <c r="M11" s="23" t="s">
        <v>60</v>
      </c>
      <c r="N11" s="23" t="s">
        <v>58</v>
      </c>
      <c r="O11" s="23" t="s">
        <v>60</v>
      </c>
      <c r="P11" s="23" t="s">
        <v>58</v>
      </c>
      <c r="Q11" s="23" t="s">
        <v>58</v>
      </c>
      <c r="R11" s="23" t="s">
        <v>60</v>
      </c>
      <c r="S11" s="23" t="s">
        <v>60</v>
      </c>
      <c r="T11" s="23" t="s">
        <v>60</v>
      </c>
      <c r="U11" s="23" t="s">
        <v>58</v>
      </c>
      <c r="V11" s="23" t="s">
        <v>60</v>
      </c>
      <c r="W11" s="23" t="s">
        <v>60</v>
      </c>
      <c r="X11" s="23" t="s">
        <v>60</v>
      </c>
      <c r="Y11" s="23" t="s">
        <v>60</v>
      </c>
      <c r="Z11" s="23" t="s">
        <v>60</v>
      </c>
      <c r="AA11" s="23" t="s">
        <v>58</v>
      </c>
      <c r="AB11" s="23" t="s">
        <v>58</v>
      </c>
      <c r="AC11" s="23" t="s">
        <v>58</v>
      </c>
      <c r="AD11" s="23" t="s">
        <v>60</v>
      </c>
      <c r="AE11" s="23" t="s">
        <v>60</v>
      </c>
      <c r="AF11" s="23" t="s">
        <v>60</v>
      </c>
      <c r="AG11" s="23" t="s">
        <v>58</v>
      </c>
      <c r="AH11" s="23" t="s">
        <v>60</v>
      </c>
      <c r="AI11" s="23" t="s">
        <v>58</v>
      </c>
      <c r="AJ11" s="23" t="s">
        <v>60</v>
      </c>
      <c r="AK11" s="23" t="s">
        <v>58</v>
      </c>
      <c r="AL11" s="23" t="s">
        <v>58</v>
      </c>
      <c r="AM11" s="23" t="s">
        <v>60</v>
      </c>
      <c r="AN11" s="23" t="s">
        <v>60</v>
      </c>
      <c r="AO11" s="23" t="s">
        <v>60</v>
      </c>
      <c r="AP11" s="23" t="s">
        <v>58</v>
      </c>
      <c r="AQ11" s="23" t="s">
        <v>60</v>
      </c>
      <c r="AR11" s="23" t="s">
        <v>60</v>
      </c>
      <c r="AS11" s="23" t="s">
        <v>58</v>
      </c>
      <c r="AT11" s="23" t="s">
        <v>58</v>
      </c>
      <c r="AU11" s="23" t="s">
        <v>60</v>
      </c>
      <c r="AV11" s="23" t="s">
        <v>60</v>
      </c>
      <c r="AW11" s="23" t="s">
        <v>60</v>
      </c>
      <c r="AX11" s="23" t="s">
        <v>58</v>
      </c>
      <c r="AY11" s="23" t="s">
        <v>58</v>
      </c>
      <c r="AZ11" s="23" t="s">
        <v>60</v>
      </c>
      <c r="BA11" s="23" t="s">
        <v>60</v>
      </c>
      <c r="BB11" s="23" t="s">
        <v>60</v>
      </c>
      <c r="BC11" s="23" t="s">
        <v>60</v>
      </c>
      <c r="BD11" s="23" t="s">
        <v>60</v>
      </c>
      <c r="BE11" s="23" t="s">
        <v>58</v>
      </c>
      <c r="BF11" s="23" t="s">
        <v>58</v>
      </c>
      <c r="BG11" s="23" t="s">
        <v>60</v>
      </c>
      <c r="BH11" s="23" t="s">
        <v>60</v>
      </c>
      <c r="BI11" s="23" t="s">
        <v>60</v>
      </c>
      <c r="BJ11" s="23" t="s">
        <v>58</v>
      </c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</row>
    <row r="12" spans="3:109" ht="7.5" customHeight="1" x14ac:dyDescent="0.25"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</row>
    <row r="13" spans="3:109" x14ac:dyDescent="0.25">
      <c r="F13" s="80" t="s">
        <v>80</v>
      </c>
      <c r="G13" s="2" t="s">
        <v>67</v>
      </c>
      <c r="H13" s="23">
        <v>0</v>
      </c>
      <c r="I13" s="23">
        <v>0</v>
      </c>
      <c r="J13" s="23">
        <v>0</v>
      </c>
      <c r="K13" s="16">
        <v>10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10</v>
      </c>
      <c r="R13" s="16">
        <v>0</v>
      </c>
      <c r="S13" s="16">
        <v>0</v>
      </c>
      <c r="T13" s="16">
        <v>0</v>
      </c>
      <c r="U13" s="16">
        <v>20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20</v>
      </c>
      <c r="AC13" s="16">
        <v>0</v>
      </c>
      <c r="AD13" s="19">
        <v>0</v>
      </c>
      <c r="AE13" s="19">
        <v>0</v>
      </c>
      <c r="AF13" s="19">
        <v>0</v>
      </c>
      <c r="AG13" s="16">
        <v>0</v>
      </c>
      <c r="AH13" s="19">
        <v>0</v>
      </c>
      <c r="AI13" s="19">
        <v>0</v>
      </c>
      <c r="AJ13" s="19">
        <v>0</v>
      </c>
      <c r="AK13" s="19">
        <v>0</v>
      </c>
      <c r="AL13" s="16">
        <v>0</v>
      </c>
      <c r="AM13" s="19">
        <v>0</v>
      </c>
      <c r="AN13" s="19">
        <v>0</v>
      </c>
      <c r="AO13" s="19">
        <v>0</v>
      </c>
      <c r="AP13" s="16">
        <v>0</v>
      </c>
      <c r="AQ13" s="19">
        <v>0</v>
      </c>
      <c r="AR13" s="19">
        <v>0</v>
      </c>
      <c r="AS13" s="16">
        <v>10</v>
      </c>
      <c r="AT13" s="16">
        <v>0</v>
      </c>
      <c r="AU13" s="19">
        <v>0</v>
      </c>
      <c r="AV13" s="19">
        <v>0</v>
      </c>
      <c r="AW13" s="19">
        <v>0</v>
      </c>
      <c r="AX13" s="16">
        <v>30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6">
        <v>30</v>
      </c>
      <c r="BF13" s="16">
        <v>10</v>
      </c>
      <c r="BG13" s="19">
        <v>0</v>
      </c>
      <c r="BH13" s="19">
        <v>0</v>
      </c>
      <c r="BI13" s="19">
        <v>0</v>
      </c>
      <c r="BJ13" s="19">
        <v>20</v>
      </c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</row>
    <row r="14" spans="3:109" x14ac:dyDescent="0.25">
      <c r="F14" s="81"/>
      <c r="G14" s="2" t="s">
        <v>68</v>
      </c>
      <c r="H14" s="23">
        <v>0</v>
      </c>
      <c r="I14" s="23">
        <v>0</v>
      </c>
      <c r="J14" s="23">
        <v>0</v>
      </c>
      <c r="K14" s="16">
        <v>5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5</v>
      </c>
      <c r="R14" s="16">
        <v>0</v>
      </c>
      <c r="S14" s="16">
        <v>0</v>
      </c>
      <c r="T14" s="16">
        <v>0</v>
      </c>
      <c r="U14" s="16">
        <v>5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5</v>
      </c>
      <c r="AC14" s="16">
        <v>5</v>
      </c>
      <c r="AD14" s="19">
        <v>0</v>
      </c>
      <c r="AE14" s="19">
        <v>0</v>
      </c>
      <c r="AF14" s="19">
        <v>0</v>
      </c>
      <c r="AG14" s="16">
        <v>0</v>
      </c>
      <c r="AH14" s="19">
        <v>0</v>
      </c>
      <c r="AI14" s="19">
        <v>0</v>
      </c>
      <c r="AJ14" s="19">
        <v>0</v>
      </c>
      <c r="AK14" s="19">
        <v>0</v>
      </c>
      <c r="AL14" s="16">
        <v>20</v>
      </c>
      <c r="AM14" s="19">
        <v>0</v>
      </c>
      <c r="AN14" s="19">
        <v>0</v>
      </c>
      <c r="AO14" s="19">
        <v>0</v>
      </c>
      <c r="AP14" s="16">
        <v>5</v>
      </c>
      <c r="AQ14" s="19">
        <v>0</v>
      </c>
      <c r="AR14" s="19">
        <v>0</v>
      </c>
      <c r="AS14" s="16">
        <v>5</v>
      </c>
      <c r="AT14" s="16">
        <v>5</v>
      </c>
      <c r="AU14" s="19">
        <v>0</v>
      </c>
      <c r="AV14" s="19">
        <v>0</v>
      </c>
      <c r="AW14" s="19">
        <v>0</v>
      </c>
      <c r="AX14" s="16">
        <v>20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8">
        <v>5</v>
      </c>
      <c r="BF14" s="16">
        <v>5</v>
      </c>
      <c r="BG14" s="19">
        <v>0</v>
      </c>
      <c r="BH14" s="19">
        <v>0</v>
      </c>
      <c r="BI14" s="19">
        <v>0</v>
      </c>
      <c r="BJ14" s="23">
        <v>5</v>
      </c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</row>
    <row r="15" spans="3:109" x14ac:dyDescent="0.25">
      <c r="F15" s="81"/>
      <c r="G15" s="2" t="s">
        <v>69</v>
      </c>
      <c r="H15" s="23">
        <v>0</v>
      </c>
      <c r="I15" s="23">
        <v>0</v>
      </c>
      <c r="J15" s="23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10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9">
        <v>0</v>
      </c>
      <c r="AE15" s="19">
        <v>0</v>
      </c>
      <c r="AF15" s="19">
        <v>0</v>
      </c>
      <c r="AG15" s="16">
        <v>0</v>
      </c>
      <c r="AH15" s="19">
        <v>0</v>
      </c>
      <c r="AI15" s="19">
        <v>0</v>
      </c>
      <c r="AJ15" s="19">
        <v>0</v>
      </c>
      <c r="AK15" s="19">
        <v>0</v>
      </c>
      <c r="AL15" s="16">
        <v>10</v>
      </c>
      <c r="AM15" s="19">
        <v>0</v>
      </c>
      <c r="AN15" s="19">
        <v>0</v>
      </c>
      <c r="AO15" s="19">
        <v>0</v>
      </c>
      <c r="AP15" s="16">
        <v>0</v>
      </c>
      <c r="AQ15" s="19">
        <v>0</v>
      </c>
      <c r="AR15" s="19">
        <v>0</v>
      </c>
      <c r="AS15" s="16">
        <v>10</v>
      </c>
      <c r="AT15" s="16">
        <v>0</v>
      </c>
      <c r="AU15" s="19">
        <v>0</v>
      </c>
      <c r="AV15" s="19">
        <v>0</v>
      </c>
      <c r="AW15" s="19">
        <v>0</v>
      </c>
      <c r="AX15" s="16">
        <v>20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8">
        <v>0</v>
      </c>
      <c r="BF15" s="16">
        <v>0</v>
      </c>
      <c r="BG15" s="19">
        <v>0</v>
      </c>
      <c r="BH15" s="19">
        <v>0</v>
      </c>
      <c r="BI15" s="19">
        <v>0</v>
      </c>
      <c r="BJ15" s="23">
        <v>0</v>
      </c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pans="3:109" x14ac:dyDescent="0.25">
      <c r="F16" s="82" t="s">
        <v>81</v>
      </c>
      <c r="G16" s="9" t="s">
        <v>70</v>
      </c>
      <c r="H16" s="24">
        <v>0</v>
      </c>
      <c r="I16" s="24">
        <v>0</v>
      </c>
      <c r="J16" s="24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5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5</v>
      </c>
      <c r="AC16" s="17">
        <v>0</v>
      </c>
      <c r="AD16" s="21">
        <v>0</v>
      </c>
      <c r="AE16" s="21">
        <v>0</v>
      </c>
      <c r="AF16" s="21">
        <v>0</v>
      </c>
      <c r="AG16" s="17">
        <v>0</v>
      </c>
      <c r="AH16" s="21">
        <v>0</v>
      </c>
      <c r="AI16" s="21">
        <v>0</v>
      </c>
      <c r="AJ16" s="21">
        <v>0</v>
      </c>
      <c r="AK16" s="21">
        <v>0</v>
      </c>
      <c r="AL16" s="17">
        <v>5</v>
      </c>
      <c r="AM16" s="21">
        <v>0</v>
      </c>
      <c r="AN16" s="21">
        <v>0</v>
      </c>
      <c r="AO16" s="21">
        <v>0</v>
      </c>
      <c r="AP16" s="17">
        <v>5</v>
      </c>
      <c r="AQ16" s="21">
        <v>0</v>
      </c>
      <c r="AR16" s="21">
        <v>0</v>
      </c>
      <c r="AS16" s="17">
        <v>0</v>
      </c>
      <c r="AT16" s="17">
        <v>0</v>
      </c>
      <c r="AU16" s="21">
        <v>0</v>
      </c>
      <c r="AV16" s="21">
        <v>0</v>
      </c>
      <c r="AW16" s="21">
        <v>0</v>
      </c>
      <c r="AX16" s="17">
        <v>5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17">
        <v>5</v>
      </c>
      <c r="BF16" s="17">
        <v>0</v>
      </c>
      <c r="BG16" s="21">
        <v>0</v>
      </c>
      <c r="BH16" s="21">
        <v>0</v>
      </c>
      <c r="BI16" s="21">
        <v>0</v>
      </c>
      <c r="BJ16" s="24">
        <v>0</v>
      </c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</row>
    <row r="17" spans="4:109" x14ac:dyDescent="0.25">
      <c r="F17" s="83"/>
      <c r="G17" s="9" t="s">
        <v>71</v>
      </c>
      <c r="H17" s="24">
        <v>0</v>
      </c>
      <c r="I17" s="24">
        <v>0</v>
      </c>
      <c r="J17" s="24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21">
        <v>0</v>
      </c>
      <c r="AE17" s="21">
        <v>0</v>
      </c>
      <c r="AF17" s="21">
        <v>0</v>
      </c>
      <c r="AG17" s="17">
        <v>0</v>
      </c>
      <c r="AH17" s="21">
        <v>0</v>
      </c>
      <c r="AI17" s="21">
        <v>0</v>
      </c>
      <c r="AJ17" s="21">
        <v>0</v>
      </c>
      <c r="AK17" s="21">
        <v>0</v>
      </c>
      <c r="AL17" s="17">
        <v>0</v>
      </c>
      <c r="AM17" s="21">
        <v>0</v>
      </c>
      <c r="AN17" s="21">
        <v>0</v>
      </c>
      <c r="AO17" s="21">
        <v>0</v>
      </c>
      <c r="AP17" s="17">
        <v>0</v>
      </c>
      <c r="AQ17" s="21">
        <v>0</v>
      </c>
      <c r="AR17" s="21">
        <v>0</v>
      </c>
      <c r="AS17" s="17">
        <v>0</v>
      </c>
      <c r="AT17" s="17">
        <v>0</v>
      </c>
      <c r="AU17" s="21">
        <v>0</v>
      </c>
      <c r="AV17" s="21">
        <v>0</v>
      </c>
      <c r="AW17" s="21">
        <v>0</v>
      </c>
      <c r="AX17" s="17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17">
        <v>0</v>
      </c>
      <c r="BF17" s="17">
        <v>0</v>
      </c>
      <c r="BG17" s="21">
        <v>0</v>
      </c>
      <c r="BH17" s="21">
        <v>0</v>
      </c>
      <c r="BI17" s="21">
        <v>0</v>
      </c>
      <c r="BJ17" s="24">
        <v>0</v>
      </c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</row>
    <row r="18" spans="4:109" ht="15" customHeight="1" x14ac:dyDescent="0.25">
      <c r="F18" s="80" t="s">
        <v>82</v>
      </c>
      <c r="G18" s="2" t="s">
        <v>72</v>
      </c>
      <c r="H18" s="23">
        <v>0</v>
      </c>
      <c r="I18" s="23">
        <v>0</v>
      </c>
      <c r="J18" s="23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10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9">
        <v>0</v>
      </c>
      <c r="AE18" s="19">
        <v>0</v>
      </c>
      <c r="AF18" s="19">
        <v>0</v>
      </c>
      <c r="AG18" s="16">
        <v>0</v>
      </c>
      <c r="AH18" s="19">
        <v>0</v>
      </c>
      <c r="AI18" s="19">
        <v>0</v>
      </c>
      <c r="AJ18" s="19">
        <v>0</v>
      </c>
      <c r="AK18" s="19">
        <v>0</v>
      </c>
      <c r="AL18" s="16">
        <v>10</v>
      </c>
      <c r="AM18" s="19">
        <v>0</v>
      </c>
      <c r="AN18" s="19">
        <v>0</v>
      </c>
      <c r="AO18" s="19">
        <v>0</v>
      </c>
      <c r="AP18" s="16">
        <v>10</v>
      </c>
      <c r="AQ18" s="19">
        <v>0</v>
      </c>
      <c r="AR18" s="19">
        <v>0</v>
      </c>
      <c r="AS18" s="16">
        <v>10</v>
      </c>
      <c r="AT18" s="16">
        <v>10</v>
      </c>
      <c r="AU18" s="19">
        <v>0</v>
      </c>
      <c r="AV18" s="19">
        <v>0</v>
      </c>
      <c r="AW18" s="19">
        <v>0</v>
      </c>
      <c r="AX18" s="16">
        <v>10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6">
        <v>10</v>
      </c>
      <c r="BF18" s="16">
        <v>10</v>
      </c>
      <c r="BG18" s="19">
        <v>0</v>
      </c>
      <c r="BH18" s="19">
        <v>0</v>
      </c>
      <c r="BI18" s="19">
        <v>0</v>
      </c>
      <c r="BJ18" s="23">
        <v>0</v>
      </c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</row>
    <row r="19" spans="4:109" x14ac:dyDescent="0.25">
      <c r="F19" s="81"/>
      <c r="G19" s="4" t="s">
        <v>73</v>
      </c>
      <c r="H19" s="5">
        <v>0</v>
      </c>
      <c r="I19" s="5">
        <v>0</v>
      </c>
      <c r="J19" s="5">
        <v>0</v>
      </c>
      <c r="K19" s="18">
        <v>20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f>90*5+20</f>
        <v>470</v>
      </c>
      <c r="R19" s="18">
        <v>0</v>
      </c>
      <c r="S19" s="18">
        <v>0</v>
      </c>
      <c r="T19" s="18">
        <v>0</v>
      </c>
      <c r="U19" s="18">
        <v>95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20</v>
      </c>
      <c r="AC19" s="18">
        <v>20</v>
      </c>
      <c r="AD19" s="20">
        <v>0</v>
      </c>
      <c r="AE19" s="20">
        <v>0</v>
      </c>
      <c r="AF19" s="20">
        <v>0</v>
      </c>
      <c r="AG19" s="18">
        <v>0</v>
      </c>
      <c r="AH19" s="20">
        <v>0</v>
      </c>
      <c r="AI19" s="20">
        <v>0</v>
      </c>
      <c r="AJ19" s="20">
        <v>0</v>
      </c>
      <c r="AK19" s="20">
        <v>0</v>
      </c>
      <c r="AL19" s="18">
        <v>20</v>
      </c>
      <c r="AM19" s="20">
        <v>0</v>
      </c>
      <c r="AN19" s="20">
        <v>0</v>
      </c>
      <c r="AO19" s="20">
        <v>0</v>
      </c>
      <c r="AP19" s="18">
        <v>70</v>
      </c>
      <c r="AQ19" s="20">
        <v>0</v>
      </c>
      <c r="AR19" s="20">
        <v>0</v>
      </c>
      <c r="AS19" s="18">
        <v>0</v>
      </c>
      <c r="AT19" s="18">
        <v>170</v>
      </c>
      <c r="AU19" s="20">
        <v>0</v>
      </c>
      <c r="AV19" s="20">
        <v>0</v>
      </c>
      <c r="AW19" s="20">
        <v>0</v>
      </c>
      <c r="AX19" s="20">
        <v>520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18">
        <v>170</v>
      </c>
      <c r="BF19" s="18">
        <v>120</v>
      </c>
      <c r="BG19" s="20">
        <v>0</v>
      </c>
      <c r="BH19" s="20">
        <v>0</v>
      </c>
      <c r="BI19" s="20">
        <v>0</v>
      </c>
      <c r="BJ19" s="5">
        <v>95</v>
      </c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</row>
    <row r="20" spans="4:109" x14ac:dyDescent="0.25">
      <c r="F20" s="81"/>
      <c r="G20" s="2" t="s">
        <v>74</v>
      </c>
      <c r="H20" s="23">
        <v>0</v>
      </c>
      <c r="I20" s="23">
        <v>0</v>
      </c>
      <c r="J20" s="23">
        <v>0</v>
      </c>
      <c r="K20" s="16">
        <v>20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20</v>
      </c>
      <c r="R20" s="16">
        <v>0</v>
      </c>
      <c r="S20" s="16">
        <v>0</v>
      </c>
      <c r="T20" s="16">
        <v>0</v>
      </c>
      <c r="U20" s="16">
        <v>20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20</v>
      </c>
      <c r="AD20" s="19">
        <v>0</v>
      </c>
      <c r="AE20" s="19">
        <v>0</v>
      </c>
      <c r="AF20" s="19">
        <v>0</v>
      </c>
      <c r="AG20" s="16">
        <v>0</v>
      </c>
      <c r="AH20" s="19">
        <v>0</v>
      </c>
      <c r="AI20" s="19">
        <v>0</v>
      </c>
      <c r="AJ20" s="19">
        <v>0</v>
      </c>
      <c r="AK20" s="19">
        <v>0</v>
      </c>
      <c r="AL20" s="16">
        <v>20</v>
      </c>
      <c r="AM20" s="19">
        <v>0</v>
      </c>
      <c r="AN20" s="19">
        <v>0</v>
      </c>
      <c r="AO20" s="19">
        <v>0</v>
      </c>
      <c r="AP20" s="16">
        <v>20</v>
      </c>
      <c r="AQ20" s="19">
        <v>0</v>
      </c>
      <c r="AR20" s="19">
        <v>0</v>
      </c>
      <c r="AS20" s="16">
        <v>20</v>
      </c>
      <c r="AT20" s="16">
        <v>0</v>
      </c>
      <c r="AU20" s="19">
        <v>0</v>
      </c>
      <c r="AV20" s="19">
        <v>0</v>
      </c>
      <c r="AW20" s="19">
        <v>0</v>
      </c>
      <c r="AX20" s="16">
        <v>20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6">
        <v>20</v>
      </c>
      <c r="BF20" s="16">
        <v>20</v>
      </c>
      <c r="BG20" s="19">
        <v>0</v>
      </c>
      <c r="BH20" s="19">
        <v>0</v>
      </c>
      <c r="BI20" s="19">
        <v>0</v>
      </c>
      <c r="BJ20" s="23">
        <v>20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</row>
    <row r="21" spans="4:109" x14ac:dyDescent="0.25">
      <c r="F21" s="81"/>
      <c r="G21" s="2" t="s">
        <v>75</v>
      </c>
      <c r="H21" s="23">
        <v>0</v>
      </c>
      <c r="I21" s="23">
        <v>0</v>
      </c>
      <c r="J21" s="23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20</v>
      </c>
      <c r="R21" s="16">
        <v>0</v>
      </c>
      <c r="S21" s="16">
        <v>0</v>
      </c>
      <c r="T21" s="16">
        <v>0</v>
      </c>
      <c r="U21" s="16">
        <v>20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20</v>
      </c>
      <c r="AD21" s="19">
        <v>0</v>
      </c>
      <c r="AE21" s="19">
        <v>0</v>
      </c>
      <c r="AF21" s="19">
        <v>0</v>
      </c>
      <c r="AG21" s="16">
        <v>0</v>
      </c>
      <c r="AH21" s="19">
        <v>0</v>
      </c>
      <c r="AI21" s="19">
        <v>0</v>
      </c>
      <c r="AJ21" s="19">
        <v>0</v>
      </c>
      <c r="AK21" s="19">
        <v>0</v>
      </c>
      <c r="AL21" s="16">
        <v>20</v>
      </c>
      <c r="AM21" s="19">
        <v>0</v>
      </c>
      <c r="AN21" s="19">
        <v>0</v>
      </c>
      <c r="AO21" s="19">
        <v>0</v>
      </c>
      <c r="AP21" s="16">
        <v>20</v>
      </c>
      <c r="AQ21" s="19">
        <v>0</v>
      </c>
      <c r="AR21" s="19">
        <v>0</v>
      </c>
      <c r="AS21" s="16">
        <v>20</v>
      </c>
      <c r="AT21" s="16">
        <v>0</v>
      </c>
      <c r="AU21" s="19">
        <v>0</v>
      </c>
      <c r="AV21" s="19">
        <v>0</v>
      </c>
      <c r="AW21" s="19">
        <v>0</v>
      </c>
      <c r="AX21" s="16">
        <v>20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6">
        <v>20</v>
      </c>
      <c r="BF21" s="16">
        <v>20</v>
      </c>
      <c r="BG21" s="19">
        <v>0</v>
      </c>
      <c r="BH21" s="19">
        <v>0</v>
      </c>
      <c r="BI21" s="19">
        <v>0</v>
      </c>
      <c r="BJ21" s="23">
        <v>20</v>
      </c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</row>
    <row r="22" spans="4:109" x14ac:dyDescent="0.25">
      <c r="F22" s="81"/>
      <c r="G22" s="2" t="s">
        <v>76</v>
      </c>
      <c r="H22" s="23">
        <v>0</v>
      </c>
      <c r="I22" s="23">
        <v>0</v>
      </c>
      <c r="J22" s="23">
        <v>0</v>
      </c>
      <c r="K22" s="16">
        <v>20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80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20</v>
      </c>
      <c r="AC22" s="16">
        <v>70</v>
      </c>
      <c r="AD22" s="19">
        <v>0</v>
      </c>
      <c r="AE22" s="19">
        <v>0</v>
      </c>
      <c r="AF22" s="19">
        <v>0</v>
      </c>
      <c r="AG22" s="16">
        <v>0</v>
      </c>
      <c r="AH22" s="19">
        <v>0</v>
      </c>
      <c r="AI22" s="19">
        <v>0</v>
      </c>
      <c r="AJ22" s="19">
        <v>0</v>
      </c>
      <c r="AK22" s="19">
        <v>0</v>
      </c>
      <c r="AL22" s="16">
        <v>120</v>
      </c>
      <c r="AM22" s="19">
        <v>0</v>
      </c>
      <c r="AN22" s="19">
        <v>0</v>
      </c>
      <c r="AO22" s="19">
        <v>0</v>
      </c>
      <c r="AP22" s="16">
        <v>20</v>
      </c>
      <c r="AQ22" s="19">
        <v>0</v>
      </c>
      <c r="AR22" s="19">
        <v>0</v>
      </c>
      <c r="AS22" s="16">
        <v>20</v>
      </c>
      <c r="AT22" s="16">
        <v>45</v>
      </c>
      <c r="AU22" s="19">
        <v>0</v>
      </c>
      <c r="AV22" s="19">
        <v>0</v>
      </c>
      <c r="AW22" s="19">
        <v>0</v>
      </c>
      <c r="AX22" s="16">
        <v>270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8">
        <v>20</v>
      </c>
      <c r="BF22" s="16">
        <v>20</v>
      </c>
      <c r="BG22" s="19">
        <v>0</v>
      </c>
      <c r="BH22" s="19">
        <v>0</v>
      </c>
      <c r="BI22" s="19">
        <v>0</v>
      </c>
      <c r="BJ22" s="23">
        <v>45</v>
      </c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</row>
    <row r="23" spans="4:109" x14ac:dyDescent="0.25">
      <c r="D23">
        <f>90*5</f>
        <v>450</v>
      </c>
      <c r="F23" s="81"/>
      <c r="G23" s="2" t="s">
        <v>77</v>
      </c>
      <c r="H23" s="23">
        <v>0</v>
      </c>
      <c r="I23" s="23">
        <v>0</v>
      </c>
      <c r="J23" s="23">
        <v>0</v>
      </c>
      <c r="K23" s="16">
        <v>20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20</v>
      </c>
      <c r="R23" s="16">
        <v>0</v>
      </c>
      <c r="S23" s="16">
        <v>0</v>
      </c>
      <c r="T23" s="16">
        <v>0</v>
      </c>
      <c r="U23" s="16">
        <v>20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20</v>
      </c>
      <c r="AC23" s="16">
        <v>0</v>
      </c>
      <c r="AD23" s="19">
        <v>0</v>
      </c>
      <c r="AE23" s="19">
        <v>0</v>
      </c>
      <c r="AF23" s="19">
        <v>0</v>
      </c>
      <c r="AG23" s="16">
        <v>0</v>
      </c>
      <c r="AH23" s="19">
        <v>0</v>
      </c>
      <c r="AI23" s="19">
        <v>0</v>
      </c>
      <c r="AJ23" s="19">
        <v>0</v>
      </c>
      <c r="AK23" s="19">
        <v>0</v>
      </c>
      <c r="AL23" s="16">
        <v>20</v>
      </c>
      <c r="AM23" s="19">
        <v>0</v>
      </c>
      <c r="AN23" s="19">
        <v>0</v>
      </c>
      <c r="AO23" s="19">
        <v>0</v>
      </c>
      <c r="AP23" s="16">
        <v>0</v>
      </c>
      <c r="AQ23" s="19">
        <v>0</v>
      </c>
      <c r="AR23" s="19">
        <v>0</v>
      </c>
      <c r="AS23" s="16">
        <v>20</v>
      </c>
      <c r="AT23" s="16">
        <v>20</v>
      </c>
      <c r="AU23" s="19">
        <v>0</v>
      </c>
      <c r="AV23" s="19">
        <v>0</v>
      </c>
      <c r="AW23" s="19">
        <v>0</v>
      </c>
      <c r="AX23" s="16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6">
        <v>0</v>
      </c>
      <c r="BF23" s="16">
        <v>0</v>
      </c>
      <c r="BG23" s="19">
        <v>0</v>
      </c>
      <c r="BH23" s="19">
        <v>0</v>
      </c>
      <c r="BI23" s="19">
        <v>0</v>
      </c>
      <c r="BJ23" s="23">
        <v>20</v>
      </c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</row>
    <row r="24" spans="4:109" x14ac:dyDescent="0.25">
      <c r="G24" s="42" t="s">
        <v>78</v>
      </c>
      <c r="H24" s="25">
        <f>SUM(H13:H23)</f>
        <v>0</v>
      </c>
      <c r="I24" s="25">
        <f t="shared" ref="I24:BJ24" si="0">SUM(I13:I23)</f>
        <v>0</v>
      </c>
      <c r="J24" s="25">
        <f t="shared" si="0"/>
        <v>0</v>
      </c>
      <c r="K24" s="25">
        <f t="shared" si="0"/>
        <v>95</v>
      </c>
      <c r="L24" s="25">
        <f t="shared" si="0"/>
        <v>0</v>
      </c>
      <c r="M24" s="25">
        <f t="shared" si="0"/>
        <v>0</v>
      </c>
      <c r="N24" s="25">
        <f t="shared" si="0"/>
        <v>0</v>
      </c>
      <c r="O24" s="25">
        <f t="shared" si="0"/>
        <v>0</v>
      </c>
      <c r="P24" s="25">
        <f t="shared" si="0"/>
        <v>0</v>
      </c>
      <c r="Q24" s="25">
        <f t="shared" si="0"/>
        <v>555</v>
      </c>
      <c r="R24" s="25">
        <f t="shared" si="0"/>
        <v>0</v>
      </c>
      <c r="S24" s="25">
        <f t="shared" si="0"/>
        <v>0</v>
      </c>
      <c r="T24" s="25">
        <f t="shared" si="0"/>
        <v>0</v>
      </c>
      <c r="U24" s="25">
        <f t="shared" si="0"/>
        <v>275</v>
      </c>
      <c r="V24" s="25">
        <f t="shared" si="0"/>
        <v>0</v>
      </c>
      <c r="W24" s="25">
        <f t="shared" si="0"/>
        <v>0</v>
      </c>
      <c r="X24" s="25">
        <f t="shared" si="0"/>
        <v>0</v>
      </c>
      <c r="Y24" s="25">
        <f t="shared" si="0"/>
        <v>0</v>
      </c>
      <c r="Z24" s="25">
        <f t="shared" si="0"/>
        <v>0</v>
      </c>
      <c r="AA24" s="25">
        <f t="shared" si="0"/>
        <v>0</v>
      </c>
      <c r="AB24" s="25">
        <f t="shared" si="0"/>
        <v>90</v>
      </c>
      <c r="AC24" s="25">
        <f t="shared" si="0"/>
        <v>135</v>
      </c>
      <c r="AD24" s="25">
        <f t="shared" si="0"/>
        <v>0</v>
      </c>
      <c r="AE24" s="25">
        <f t="shared" si="0"/>
        <v>0</v>
      </c>
      <c r="AF24" s="25">
        <f t="shared" si="0"/>
        <v>0</v>
      </c>
      <c r="AG24" s="25">
        <f t="shared" si="0"/>
        <v>0</v>
      </c>
      <c r="AH24" s="25">
        <f t="shared" si="0"/>
        <v>0</v>
      </c>
      <c r="AI24" s="25">
        <f t="shared" si="0"/>
        <v>0</v>
      </c>
      <c r="AJ24" s="25">
        <f t="shared" si="0"/>
        <v>0</v>
      </c>
      <c r="AK24" s="25">
        <f t="shared" si="0"/>
        <v>0</v>
      </c>
      <c r="AL24" s="25">
        <f t="shared" si="0"/>
        <v>245</v>
      </c>
      <c r="AM24" s="25">
        <f t="shared" si="0"/>
        <v>0</v>
      </c>
      <c r="AN24" s="25">
        <f t="shared" si="0"/>
        <v>0</v>
      </c>
      <c r="AO24" s="25">
        <f t="shared" si="0"/>
        <v>0</v>
      </c>
      <c r="AP24" s="25">
        <f t="shared" si="0"/>
        <v>150</v>
      </c>
      <c r="AQ24" s="25">
        <f t="shared" si="0"/>
        <v>0</v>
      </c>
      <c r="AR24" s="25">
        <f t="shared" si="0"/>
        <v>0</v>
      </c>
      <c r="AS24" s="25">
        <f t="shared" si="0"/>
        <v>115</v>
      </c>
      <c r="AT24" s="25">
        <f t="shared" si="0"/>
        <v>250</v>
      </c>
      <c r="AU24" s="25">
        <f t="shared" si="0"/>
        <v>0</v>
      </c>
      <c r="AV24" s="25">
        <f t="shared" si="0"/>
        <v>0</v>
      </c>
      <c r="AW24" s="25">
        <f t="shared" si="0"/>
        <v>0</v>
      </c>
      <c r="AX24" s="25">
        <f t="shared" si="0"/>
        <v>915</v>
      </c>
      <c r="AY24" s="25">
        <f t="shared" si="0"/>
        <v>0</v>
      </c>
      <c r="AZ24" s="25">
        <f t="shared" si="0"/>
        <v>0</v>
      </c>
      <c r="BA24" s="25">
        <f t="shared" si="0"/>
        <v>0</v>
      </c>
      <c r="BB24" s="25">
        <f t="shared" si="0"/>
        <v>0</v>
      </c>
      <c r="BC24" s="25">
        <f t="shared" si="0"/>
        <v>0</v>
      </c>
      <c r="BD24" s="25">
        <f t="shared" si="0"/>
        <v>0</v>
      </c>
      <c r="BE24" s="25">
        <f t="shared" si="0"/>
        <v>280</v>
      </c>
      <c r="BF24" s="25">
        <f t="shared" si="0"/>
        <v>205</v>
      </c>
      <c r="BG24" s="25">
        <f t="shared" si="0"/>
        <v>0</v>
      </c>
      <c r="BH24" s="25">
        <f t="shared" si="0"/>
        <v>0</v>
      </c>
      <c r="BI24" s="25">
        <f t="shared" si="0"/>
        <v>0</v>
      </c>
      <c r="BJ24" s="25">
        <f t="shared" si="0"/>
        <v>225</v>
      </c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</row>
    <row r="25" spans="4:109" x14ac:dyDescent="0.25">
      <c r="H25" s="1"/>
      <c r="I25" s="1"/>
      <c r="J25" s="1"/>
      <c r="K25" s="1"/>
      <c r="L25" s="1"/>
      <c r="M25" s="1"/>
      <c r="N25" s="1"/>
      <c r="O25" s="1"/>
      <c r="P25" s="1"/>
      <c r="Q25" s="7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78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</row>
    <row r="26" spans="4:109" ht="18.75" x14ac:dyDescent="0.3">
      <c r="G26" s="40" t="s">
        <v>108</v>
      </c>
      <c r="H26" s="41"/>
      <c r="I26" s="41"/>
      <c r="J26" s="4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</row>
    <row r="27" spans="4:109" x14ac:dyDescent="0.25">
      <c r="G27" s="68" t="s">
        <v>83</v>
      </c>
      <c r="H27" s="68" t="s">
        <v>84</v>
      </c>
      <c r="I27" s="69"/>
      <c r="J27" s="6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</row>
    <row r="28" spans="4:109" x14ac:dyDescent="0.25">
      <c r="F28" s="67" t="s">
        <v>191</v>
      </c>
      <c r="G28" s="2" t="s">
        <v>46</v>
      </c>
      <c r="H28" s="76">
        <v>915</v>
      </c>
      <c r="I28" s="74"/>
      <c r="J28" s="7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</row>
    <row r="29" spans="4:109" x14ac:dyDescent="0.25">
      <c r="F29" s="67" t="s">
        <v>194</v>
      </c>
      <c r="G29" s="70" t="s">
        <v>14</v>
      </c>
      <c r="H29" s="77">
        <v>555</v>
      </c>
      <c r="I29" s="74"/>
      <c r="J29" s="7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</row>
    <row r="30" spans="4:109" x14ac:dyDescent="0.25">
      <c r="F30" s="67" t="s">
        <v>195</v>
      </c>
      <c r="G30" s="2" t="s">
        <v>53</v>
      </c>
      <c r="H30" s="76">
        <v>280</v>
      </c>
      <c r="I30" s="74"/>
      <c r="J30" s="7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</row>
    <row r="31" spans="4:109" x14ac:dyDescent="0.25">
      <c r="F31" s="67" t="s">
        <v>196</v>
      </c>
      <c r="G31" s="2" t="s">
        <v>18</v>
      </c>
      <c r="H31" s="72">
        <v>275</v>
      </c>
      <c r="I31" s="74"/>
      <c r="J31" s="7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</row>
    <row r="32" spans="4:109" x14ac:dyDescent="0.25">
      <c r="F32" s="67" t="s">
        <v>192</v>
      </c>
      <c r="G32" s="2" t="s">
        <v>42</v>
      </c>
      <c r="H32" s="76">
        <v>250</v>
      </c>
      <c r="I32" s="74"/>
      <c r="J32" s="7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</row>
    <row r="33" spans="6:109" x14ac:dyDescent="0.25">
      <c r="F33" s="67" t="s">
        <v>197</v>
      </c>
      <c r="G33" s="2" t="s">
        <v>34</v>
      </c>
      <c r="H33" s="72">
        <v>245</v>
      </c>
      <c r="I33" s="74"/>
      <c r="J33" s="7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</row>
    <row r="34" spans="6:109" x14ac:dyDescent="0.25">
      <c r="F34" s="67" t="s">
        <v>198</v>
      </c>
      <c r="G34" s="70" t="s">
        <v>190</v>
      </c>
      <c r="H34" s="77">
        <v>225</v>
      </c>
      <c r="I34" s="74"/>
      <c r="J34" s="7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</row>
    <row r="35" spans="6:109" x14ac:dyDescent="0.25">
      <c r="F35" s="67" t="s">
        <v>199</v>
      </c>
      <c r="G35" s="2" t="s">
        <v>54</v>
      </c>
      <c r="H35" s="76">
        <v>205</v>
      </c>
      <c r="I35" s="74"/>
      <c r="J35" s="7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</row>
    <row r="36" spans="6:109" x14ac:dyDescent="0.25">
      <c r="F36" s="67" t="s">
        <v>193</v>
      </c>
      <c r="G36" s="2" t="s">
        <v>38</v>
      </c>
      <c r="H36" s="76">
        <v>150</v>
      </c>
      <c r="I36" s="74"/>
      <c r="J36" s="7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</row>
    <row r="37" spans="6:109" x14ac:dyDescent="0.25">
      <c r="F37" s="67" t="s">
        <v>200</v>
      </c>
      <c r="G37" s="2" t="s">
        <v>26</v>
      </c>
      <c r="H37" s="72">
        <v>135</v>
      </c>
      <c r="I37" s="75"/>
      <c r="J37" s="51"/>
    </row>
    <row r="38" spans="6:109" x14ac:dyDescent="0.25">
      <c r="F38" s="67" t="s">
        <v>201</v>
      </c>
      <c r="G38" s="2" t="s">
        <v>41</v>
      </c>
      <c r="H38" s="76">
        <v>115</v>
      </c>
      <c r="I38" s="75"/>
      <c r="J38" s="51"/>
    </row>
    <row r="39" spans="6:109" x14ac:dyDescent="0.25">
      <c r="F39" s="67" t="s">
        <v>202</v>
      </c>
      <c r="G39" s="71" t="s">
        <v>8</v>
      </c>
      <c r="H39" s="72">
        <v>95</v>
      </c>
      <c r="I39" s="75"/>
      <c r="J39" s="51"/>
    </row>
    <row r="40" spans="6:109" x14ac:dyDescent="0.25">
      <c r="F40" s="67" t="s">
        <v>203</v>
      </c>
      <c r="G40" s="2" t="s">
        <v>25</v>
      </c>
      <c r="H40" s="72">
        <v>90</v>
      </c>
      <c r="I40" s="75"/>
      <c r="J40" s="51"/>
    </row>
  </sheetData>
  <sortState xmlns:xlrd2="http://schemas.microsoft.com/office/spreadsheetml/2017/richdata2" ref="G28:H40">
    <sortCondition descending="1" ref="H28"/>
  </sortState>
  <mergeCells count="4">
    <mergeCell ref="F5:F11"/>
    <mergeCell ref="F18:F23"/>
    <mergeCell ref="F16:F17"/>
    <mergeCell ref="F13:F15"/>
  </mergeCells>
  <conditionalFormatting sqref="H5:BI11">
    <cfRule type="expression" dxfId="0" priority="1">
      <formula>H5="NÃO"</formula>
    </cfRule>
  </conditionalFormatting>
  <dataValidations count="1">
    <dataValidation type="list" allowBlank="1" showInputMessage="1" showErrorMessage="1" sqref="H5:DE11" xr:uid="{00000000-0002-0000-0100-000000000000}">
      <formula1>$C$5:$C$6</formula1>
    </dataValidation>
  </dataValidations>
  <pageMargins left="0.25" right="0.25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E19"/>
  <sheetViews>
    <sheetView showGridLines="0" workbookViewId="0">
      <selection activeCell="D5" sqref="D5"/>
    </sheetView>
  </sheetViews>
  <sheetFormatPr defaultColWidth="9.140625" defaultRowHeight="15" zeroHeight="1" x14ac:dyDescent="0.25"/>
  <cols>
    <col min="1" max="1" width="6.28515625" customWidth="1"/>
    <col min="2" max="2" width="46.5703125" bestFit="1" customWidth="1"/>
    <col min="3" max="3" width="12.42578125" bestFit="1" customWidth="1"/>
    <col min="4" max="4" width="32.140625" bestFit="1" customWidth="1"/>
    <col min="5" max="5" width="70.42578125" customWidth="1"/>
    <col min="6" max="6" width="3.140625" customWidth="1"/>
  </cols>
  <sheetData>
    <row r="1" spans="2:5" ht="7.5" customHeight="1" x14ac:dyDescent="0.25"/>
    <row r="2" spans="2:5" ht="21" x14ac:dyDescent="0.35">
      <c r="B2" s="84" t="s">
        <v>109</v>
      </c>
      <c r="C2" s="84"/>
      <c r="D2" s="84"/>
      <c r="E2" s="84"/>
    </row>
    <row r="3" spans="2:5" ht="5.25" customHeight="1" thickBot="1" x14ac:dyDescent="0.3"/>
    <row r="4" spans="2:5" x14ac:dyDescent="0.25">
      <c r="B4" s="30" t="s">
        <v>83</v>
      </c>
      <c r="C4" s="31" t="s">
        <v>84</v>
      </c>
      <c r="D4" s="32" t="s">
        <v>85</v>
      </c>
      <c r="E4" s="33" t="s">
        <v>86</v>
      </c>
    </row>
    <row r="5" spans="2:5" ht="15.75" x14ac:dyDescent="0.25">
      <c r="B5" s="34" t="s">
        <v>46</v>
      </c>
      <c r="C5" s="35">
        <v>915</v>
      </c>
      <c r="D5" s="43" t="s">
        <v>87</v>
      </c>
      <c r="E5" s="44" t="s">
        <v>88</v>
      </c>
    </row>
    <row r="6" spans="2:5" ht="15.75" x14ac:dyDescent="0.25">
      <c r="B6" s="34" t="s">
        <v>204</v>
      </c>
      <c r="C6" s="35">
        <v>555</v>
      </c>
      <c r="D6" s="43" t="s">
        <v>162</v>
      </c>
      <c r="E6" s="45" t="s">
        <v>101</v>
      </c>
    </row>
    <row r="7" spans="2:5" ht="15.75" x14ac:dyDescent="0.25">
      <c r="B7" s="34" t="s">
        <v>53</v>
      </c>
      <c r="C7" s="35">
        <v>280</v>
      </c>
      <c r="D7" s="43" t="s">
        <v>89</v>
      </c>
      <c r="E7" s="45" t="s">
        <v>90</v>
      </c>
    </row>
    <row r="8" spans="2:5" ht="15.75" x14ac:dyDescent="0.25">
      <c r="B8" s="34" t="s">
        <v>18</v>
      </c>
      <c r="C8" s="36">
        <v>275</v>
      </c>
      <c r="D8" s="43" t="s">
        <v>91</v>
      </c>
      <c r="E8" s="45" t="s">
        <v>92</v>
      </c>
    </row>
    <row r="9" spans="2:5" ht="15.75" x14ac:dyDescent="0.25">
      <c r="B9" s="34" t="s">
        <v>42</v>
      </c>
      <c r="C9" s="35">
        <v>250</v>
      </c>
      <c r="D9" s="43" t="s">
        <v>93</v>
      </c>
      <c r="E9" s="45" t="s">
        <v>90</v>
      </c>
    </row>
    <row r="10" spans="2:5" ht="15.75" x14ac:dyDescent="0.25">
      <c r="B10" s="34" t="s">
        <v>205</v>
      </c>
      <c r="C10" s="36">
        <v>245</v>
      </c>
      <c r="D10" s="43" t="s">
        <v>94</v>
      </c>
      <c r="E10" s="45" t="s">
        <v>95</v>
      </c>
    </row>
    <row r="11" spans="2:5" ht="15.75" x14ac:dyDescent="0.25">
      <c r="B11" s="34" t="s">
        <v>189</v>
      </c>
      <c r="C11" s="36">
        <v>225</v>
      </c>
      <c r="D11" s="29" t="s">
        <v>206</v>
      </c>
      <c r="E11" s="44" t="s">
        <v>90</v>
      </c>
    </row>
    <row r="12" spans="2:5" ht="15.75" x14ac:dyDescent="0.25">
      <c r="B12" s="34" t="s">
        <v>54</v>
      </c>
      <c r="C12" s="35">
        <v>205</v>
      </c>
      <c r="D12" s="43" t="s">
        <v>96</v>
      </c>
      <c r="E12" s="45" t="s">
        <v>97</v>
      </c>
    </row>
    <row r="13" spans="2:5" ht="15.75" x14ac:dyDescent="0.25">
      <c r="B13" s="34" t="s">
        <v>38</v>
      </c>
      <c r="C13" s="35">
        <v>150</v>
      </c>
      <c r="D13" s="43" t="s">
        <v>98</v>
      </c>
      <c r="E13" s="45" t="s">
        <v>99</v>
      </c>
    </row>
    <row r="14" spans="2:5" ht="15.75" x14ac:dyDescent="0.25">
      <c r="B14" s="34" t="s">
        <v>26</v>
      </c>
      <c r="C14" s="36">
        <v>135</v>
      </c>
      <c r="D14" s="43" t="s">
        <v>100</v>
      </c>
      <c r="E14" s="45" t="s">
        <v>101</v>
      </c>
    </row>
    <row r="15" spans="2:5" ht="15.75" x14ac:dyDescent="0.25">
      <c r="B15" s="34" t="s">
        <v>41</v>
      </c>
      <c r="C15" s="35">
        <v>115</v>
      </c>
      <c r="D15" s="43" t="s">
        <v>102</v>
      </c>
      <c r="E15" s="44" t="s">
        <v>103</v>
      </c>
    </row>
    <row r="16" spans="2:5" ht="15.75" x14ac:dyDescent="0.25">
      <c r="B16" s="37" t="s">
        <v>105</v>
      </c>
      <c r="C16" s="36">
        <v>95</v>
      </c>
      <c r="D16" s="43" t="s">
        <v>106</v>
      </c>
      <c r="E16" s="44" t="s">
        <v>90</v>
      </c>
    </row>
    <row r="17" spans="2:5" ht="16.5" thickBot="1" x14ac:dyDescent="0.3">
      <c r="B17" s="38" t="s">
        <v>25</v>
      </c>
      <c r="C17" s="39">
        <v>90</v>
      </c>
      <c r="D17" s="46" t="s">
        <v>107</v>
      </c>
      <c r="E17" s="47" t="s">
        <v>97</v>
      </c>
    </row>
    <row r="18" spans="2:5" x14ac:dyDescent="0.25"/>
    <row r="19" spans="2:5" x14ac:dyDescent="0.25"/>
  </sheetData>
  <mergeCells count="1">
    <mergeCell ref="B2:E2"/>
  </mergeCells>
  <hyperlinks>
    <hyperlink ref="D5" r:id="rId1" display="http://www.meifacil.com/" xr:uid="{00000000-0004-0000-0200-000000000000}"/>
    <hyperlink ref="D7" r:id="rId2" display="http://www.conferecartoes.com.br/" xr:uid="{00000000-0004-0000-0200-000001000000}"/>
    <hyperlink ref="D8" r:id="rId3" xr:uid="{00000000-0004-0000-0200-000002000000}"/>
    <hyperlink ref="D9" r:id="rId4" xr:uid="{00000000-0004-0000-0200-000003000000}"/>
    <hyperlink ref="D10" r:id="rId5" xr:uid="{00000000-0004-0000-0200-000004000000}"/>
    <hyperlink ref="D12" r:id="rId6" xr:uid="{00000000-0004-0000-0200-000005000000}"/>
    <hyperlink ref="D13" r:id="rId7" xr:uid="{00000000-0004-0000-0200-000006000000}"/>
    <hyperlink ref="D14" r:id="rId8" xr:uid="{00000000-0004-0000-0200-000007000000}"/>
    <hyperlink ref="D15" r:id="rId9" display="http://www.onsafety.com.br/" xr:uid="{00000000-0004-0000-0200-000008000000}"/>
    <hyperlink ref="D16" r:id="rId10" xr:uid="{00000000-0004-0000-0200-000009000000}"/>
    <hyperlink ref="D17" r:id="rId11" xr:uid="{00000000-0004-0000-0200-00000A000000}"/>
    <hyperlink ref="D11" r:id="rId12" xr:uid="{00000000-0004-0000-0200-00000B000000}"/>
  </hyperlinks>
  <pageMargins left="0.511811024" right="0.511811024" top="0.78740157499999996" bottom="0.78740157499999996" header="0.31496062000000002" footer="0.31496062000000002"/>
  <pageSetup paperSize="9" orientation="portrait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G17"/>
  <sheetViews>
    <sheetView showGridLines="0" workbookViewId="0">
      <selection activeCell="F20" sqref="F20"/>
    </sheetView>
  </sheetViews>
  <sheetFormatPr defaultColWidth="9.140625" defaultRowHeight="15" customHeight="1" x14ac:dyDescent="0.25"/>
  <cols>
    <col min="1" max="1" width="6.28515625" customWidth="1"/>
    <col min="2" max="2" width="48.140625" customWidth="1"/>
    <col min="3" max="3" width="1" customWidth="1"/>
    <col min="4" max="4" width="10.7109375" bestFit="1" customWidth="1"/>
    <col min="6" max="6" width="17.5703125" bestFit="1" customWidth="1"/>
    <col min="7" max="7" width="32.140625" bestFit="1" customWidth="1"/>
  </cols>
  <sheetData>
    <row r="1" spans="2:7" ht="7.5" customHeight="1" x14ac:dyDescent="0.25"/>
    <row r="2" spans="2:7" ht="21" x14ac:dyDescent="0.35">
      <c r="B2" s="66" t="s">
        <v>188</v>
      </c>
      <c r="D2" s="84" t="s">
        <v>182</v>
      </c>
      <c r="E2" s="84"/>
      <c r="F2" s="84"/>
      <c r="G2" s="84"/>
    </row>
    <row r="3" spans="2:7" ht="5.25" customHeight="1" thickBot="1" x14ac:dyDescent="0.3"/>
    <row r="4" spans="2:7" x14ac:dyDescent="0.25">
      <c r="B4" s="62" t="s">
        <v>83</v>
      </c>
      <c r="D4" s="53" t="s">
        <v>179</v>
      </c>
      <c r="E4" s="57" t="s">
        <v>183</v>
      </c>
      <c r="F4" s="57" t="s">
        <v>184</v>
      </c>
      <c r="G4" s="54" t="s">
        <v>186</v>
      </c>
    </row>
    <row r="5" spans="2:7" x14ac:dyDescent="0.25">
      <c r="B5" s="63" t="s">
        <v>46</v>
      </c>
      <c r="D5" s="58">
        <v>43944</v>
      </c>
      <c r="E5" s="59">
        <v>0.375</v>
      </c>
      <c r="F5" s="23" t="s">
        <v>185</v>
      </c>
      <c r="G5" s="55" t="s">
        <v>187</v>
      </c>
    </row>
    <row r="6" spans="2:7" x14ac:dyDescent="0.25">
      <c r="B6" s="63" t="s">
        <v>204</v>
      </c>
      <c r="D6" s="58">
        <v>43944</v>
      </c>
      <c r="E6" s="59">
        <v>0.39583333333333331</v>
      </c>
      <c r="F6" s="23" t="s">
        <v>185</v>
      </c>
      <c r="G6" s="55" t="s">
        <v>187</v>
      </c>
    </row>
    <row r="7" spans="2:7" x14ac:dyDescent="0.25">
      <c r="B7" s="63" t="s">
        <v>53</v>
      </c>
      <c r="D7" s="58">
        <v>43944</v>
      </c>
      <c r="E7" s="59">
        <v>0.41666666666666702</v>
      </c>
      <c r="F7" s="23" t="s">
        <v>185</v>
      </c>
      <c r="G7" s="55" t="s">
        <v>187</v>
      </c>
    </row>
    <row r="8" spans="2:7" x14ac:dyDescent="0.25">
      <c r="B8" s="63" t="s">
        <v>18</v>
      </c>
      <c r="D8" s="58">
        <v>43944</v>
      </c>
      <c r="E8" s="59">
        <v>0.4375</v>
      </c>
      <c r="F8" s="23" t="s">
        <v>185</v>
      </c>
      <c r="G8" s="55" t="s">
        <v>187</v>
      </c>
    </row>
    <row r="9" spans="2:7" x14ac:dyDescent="0.25">
      <c r="B9" s="63" t="s">
        <v>42</v>
      </c>
      <c r="D9" s="58">
        <v>43944</v>
      </c>
      <c r="E9" s="59">
        <v>0.45833333333333298</v>
      </c>
      <c r="F9" s="23" t="s">
        <v>185</v>
      </c>
      <c r="G9" s="55" t="s">
        <v>187</v>
      </c>
    </row>
    <row r="10" spans="2:7" x14ac:dyDescent="0.25">
      <c r="B10" s="63" t="s">
        <v>205</v>
      </c>
      <c r="D10" s="58">
        <v>43944</v>
      </c>
      <c r="E10" s="59">
        <v>0.47916666666666702</v>
      </c>
      <c r="F10" s="23" t="s">
        <v>185</v>
      </c>
      <c r="G10" s="55" t="s">
        <v>187</v>
      </c>
    </row>
    <row r="11" spans="2:7" x14ac:dyDescent="0.25">
      <c r="B11" s="63" t="s">
        <v>189</v>
      </c>
      <c r="D11" s="58">
        <v>43944</v>
      </c>
      <c r="E11" s="59">
        <v>0.58333333333333337</v>
      </c>
      <c r="F11" s="23" t="s">
        <v>185</v>
      </c>
      <c r="G11" s="55" t="s">
        <v>187</v>
      </c>
    </row>
    <row r="12" spans="2:7" x14ac:dyDescent="0.25">
      <c r="B12" s="63" t="s">
        <v>54</v>
      </c>
      <c r="D12" s="58">
        <v>43944</v>
      </c>
      <c r="E12" s="59">
        <v>0.60416666666666663</v>
      </c>
      <c r="F12" s="23" t="s">
        <v>185</v>
      </c>
      <c r="G12" s="55" t="s">
        <v>187</v>
      </c>
    </row>
    <row r="13" spans="2:7" x14ac:dyDescent="0.25">
      <c r="B13" s="63" t="s">
        <v>38</v>
      </c>
      <c r="D13" s="58">
        <v>43944</v>
      </c>
      <c r="E13" s="59">
        <v>0.625</v>
      </c>
      <c r="F13" s="23" t="s">
        <v>185</v>
      </c>
      <c r="G13" s="55" t="s">
        <v>187</v>
      </c>
    </row>
    <row r="14" spans="2:7" x14ac:dyDescent="0.25">
      <c r="B14" s="63" t="s">
        <v>26</v>
      </c>
      <c r="D14" s="58">
        <v>43944</v>
      </c>
      <c r="E14" s="59">
        <v>0.64583333333333304</v>
      </c>
      <c r="F14" s="23" t="s">
        <v>185</v>
      </c>
      <c r="G14" s="55" t="s">
        <v>187</v>
      </c>
    </row>
    <row r="15" spans="2:7" x14ac:dyDescent="0.25">
      <c r="B15" s="63" t="s">
        <v>41</v>
      </c>
      <c r="D15" s="58">
        <v>43944</v>
      </c>
      <c r="E15" s="59">
        <v>0.66666666666666596</v>
      </c>
      <c r="F15" s="23" t="s">
        <v>185</v>
      </c>
      <c r="G15" s="55" t="s">
        <v>187</v>
      </c>
    </row>
    <row r="16" spans="2:7" ht="15" customHeight="1" x14ac:dyDescent="0.25">
      <c r="B16" s="64" t="s">
        <v>105</v>
      </c>
      <c r="D16" s="58">
        <v>43944</v>
      </c>
      <c r="E16" s="59">
        <v>0.687499999999999</v>
      </c>
      <c r="F16" s="23" t="s">
        <v>185</v>
      </c>
      <c r="G16" s="55" t="s">
        <v>187</v>
      </c>
    </row>
    <row r="17" spans="2:7" ht="15" customHeight="1" thickBot="1" x14ac:dyDescent="0.3">
      <c r="B17" s="65" t="s">
        <v>25</v>
      </c>
      <c r="D17" s="61">
        <v>43944</v>
      </c>
      <c r="E17" s="79">
        <v>0.70833333333333304</v>
      </c>
      <c r="F17" s="60" t="s">
        <v>185</v>
      </c>
      <c r="G17" s="56" t="s">
        <v>187</v>
      </c>
    </row>
  </sheetData>
  <mergeCells count="1">
    <mergeCell ref="D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Pré e Inscrições</vt:lpstr>
      <vt:lpstr>Startups Analisadas</vt:lpstr>
      <vt:lpstr>Classificadas</vt:lpstr>
      <vt:lpstr>Agenda Fase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Canova</dc:creator>
  <cp:keywords/>
  <dc:description/>
  <cp:lastModifiedBy>Valmir dos Santos Junior</cp:lastModifiedBy>
  <cp:revision/>
  <dcterms:created xsi:type="dcterms:W3CDTF">2020-01-29T22:26:59Z</dcterms:created>
  <dcterms:modified xsi:type="dcterms:W3CDTF">2020-04-08T18:52:55Z</dcterms:modified>
  <cp:category/>
  <cp:contentStatus/>
</cp:coreProperties>
</file>